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forouta\Desktop\Intelligent Compaction\Essex-Route117_Project\IC&amp;DCP_Data-080718\DCP_Data&amp;Analysis_080718\"/>
    </mc:Choice>
  </mc:AlternateContent>
  <xr:revisionPtr revIDLastSave="0" documentId="13_ncr:1_{0AFE28E6-A1A6-48F1-85C1-9C91FED2B652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7 August" sheetId="19" r:id="rId1"/>
    <sheet name="Template" sheetId="4" r:id="rId2"/>
  </sheets>
  <definedNames>
    <definedName name="_xlnm.Print_Area" localSheetId="1">Template!$A$1:$J$48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16" i="19" l="1"/>
  <c r="E816" i="19" s="1"/>
  <c r="D815" i="19"/>
  <c r="E815" i="19" s="1"/>
  <c r="D814" i="19"/>
  <c r="E814" i="19" s="1"/>
  <c r="D813" i="19"/>
  <c r="E813" i="19" s="1"/>
  <c r="D812" i="19"/>
  <c r="E812" i="19" s="1"/>
  <c r="D808" i="19"/>
  <c r="E808" i="19" s="1"/>
  <c r="D807" i="19"/>
  <c r="E807" i="19" s="1"/>
  <c r="D806" i="19"/>
  <c r="E806" i="19" s="1"/>
  <c r="D805" i="19"/>
  <c r="E805" i="19" s="1"/>
  <c r="D804" i="19"/>
  <c r="E804" i="19" s="1"/>
  <c r="D800" i="19"/>
  <c r="E800" i="19" s="1"/>
  <c r="D799" i="19"/>
  <c r="E799" i="19" s="1"/>
  <c r="D798" i="19"/>
  <c r="E798" i="19" s="1"/>
  <c r="D797" i="19"/>
  <c r="E797" i="19" s="1"/>
  <c r="D796" i="19"/>
  <c r="E796" i="19" s="1"/>
  <c r="D792" i="19"/>
  <c r="E792" i="19" s="1"/>
  <c r="D791" i="19"/>
  <c r="E791" i="19" s="1"/>
  <c r="D790" i="19"/>
  <c r="E790" i="19" s="1"/>
  <c r="D789" i="19"/>
  <c r="E789" i="19" s="1"/>
  <c r="D788" i="19"/>
  <c r="E788" i="19" s="1"/>
  <c r="D784" i="19"/>
  <c r="E784" i="19" s="1"/>
  <c r="D783" i="19"/>
  <c r="E783" i="19" s="1"/>
  <c r="D782" i="19"/>
  <c r="E782" i="19" s="1"/>
  <c r="D781" i="19"/>
  <c r="E781" i="19" s="1"/>
  <c r="D780" i="19"/>
  <c r="E780" i="19" s="1"/>
  <c r="D776" i="19"/>
  <c r="E776" i="19" s="1"/>
  <c r="D775" i="19"/>
  <c r="E775" i="19" s="1"/>
  <c r="D774" i="19"/>
  <c r="E774" i="19" s="1"/>
  <c r="D773" i="19"/>
  <c r="E773" i="19" s="1"/>
  <c r="D772" i="19"/>
  <c r="E772" i="19" s="1"/>
  <c r="D768" i="19"/>
  <c r="E768" i="19" s="1"/>
  <c r="D767" i="19"/>
  <c r="E767" i="19" s="1"/>
  <c r="D766" i="19"/>
  <c r="E766" i="19" s="1"/>
  <c r="D765" i="19"/>
  <c r="E765" i="19" s="1"/>
  <c r="D764" i="19"/>
  <c r="E764" i="19" s="1"/>
  <c r="D760" i="19"/>
  <c r="E760" i="19" s="1"/>
  <c r="D759" i="19"/>
  <c r="E759" i="19" s="1"/>
  <c r="D758" i="19"/>
  <c r="E758" i="19" s="1"/>
  <c r="D757" i="19"/>
  <c r="E757" i="19" s="1"/>
  <c r="D756" i="19"/>
  <c r="E756" i="19" s="1"/>
  <c r="D752" i="19"/>
  <c r="E752" i="19" s="1"/>
  <c r="D751" i="19"/>
  <c r="E751" i="19" s="1"/>
  <c r="D750" i="19"/>
  <c r="E750" i="19" s="1"/>
  <c r="D749" i="19"/>
  <c r="E749" i="19" s="1"/>
  <c r="D748" i="19"/>
  <c r="E748" i="19" s="1"/>
  <c r="D744" i="19"/>
  <c r="E744" i="19" s="1"/>
  <c r="D743" i="19"/>
  <c r="E743" i="19" s="1"/>
  <c r="D742" i="19"/>
  <c r="E742" i="19" s="1"/>
  <c r="D741" i="19"/>
  <c r="E741" i="19" s="1"/>
  <c r="D740" i="19"/>
  <c r="E740" i="19" s="1"/>
  <c r="D736" i="19"/>
  <c r="E736" i="19" s="1"/>
  <c r="D735" i="19"/>
  <c r="E735" i="19" s="1"/>
  <c r="D734" i="19"/>
  <c r="E734" i="19" s="1"/>
  <c r="D733" i="19"/>
  <c r="E733" i="19" s="1"/>
  <c r="D732" i="19"/>
  <c r="E732" i="19" s="1"/>
  <c r="D728" i="19"/>
  <c r="E728" i="19" s="1"/>
  <c r="D727" i="19"/>
  <c r="E727" i="19" s="1"/>
  <c r="D726" i="19"/>
  <c r="E726" i="19" s="1"/>
  <c r="D725" i="19"/>
  <c r="E725" i="19" s="1"/>
  <c r="D724" i="19"/>
  <c r="E724" i="19" s="1"/>
  <c r="D720" i="19"/>
  <c r="E720" i="19" s="1"/>
  <c r="D719" i="19"/>
  <c r="E719" i="19" s="1"/>
  <c r="D718" i="19"/>
  <c r="E718" i="19" s="1"/>
  <c r="D717" i="19"/>
  <c r="E717" i="19" s="1"/>
  <c r="D716" i="19"/>
  <c r="E716" i="19" s="1"/>
  <c r="D712" i="19"/>
  <c r="E712" i="19" s="1"/>
  <c r="D711" i="19"/>
  <c r="E711" i="19" s="1"/>
  <c r="D710" i="19"/>
  <c r="E710" i="19" s="1"/>
  <c r="D709" i="19"/>
  <c r="E709" i="19" s="1"/>
  <c r="D708" i="19"/>
  <c r="E708" i="19" s="1"/>
  <c r="D704" i="19"/>
  <c r="E704" i="19" s="1"/>
  <c r="D703" i="19"/>
  <c r="E703" i="19" s="1"/>
  <c r="D702" i="19"/>
  <c r="E702" i="19" s="1"/>
  <c r="D701" i="19"/>
  <c r="E701" i="19" s="1"/>
  <c r="D700" i="19"/>
  <c r="E700" i="19" s="1"/>
  <c r="D696" i="19"/>
  <c r="E696" i="19" s="1"/>
  <c r="D695" i="19"/>
  <c r="E695" i="19" s="1"/>
  <c r="D694" i="19"/>
  <c r="E694" i="19" s="1"/>
  <c r="D693" i="19"/>
  <c r="E693" i="19" s="1"/>
  <c r="D692" i="19"/>
  <c r="E692" i="19" s="1"/>
  <c r="D688" i="19"/>
  <c r="E688" i="19" s="1"/>
  <c r="D687" i="19"/>
  <c r="E687" i="19" s="1"/>
  <c r="D686" i="19"/>
  <c r="E686" i="19" s="1"/>
  <c r="D685" i="19"/>
  <c r="E685" i="19" s="1"/>
  <c r="D684" i="19"/>
  <c r="E684" i="19" s="1"/>
  <c r="D680" i="19"/>
  <c r="E680" i="19" s="1"/>
  <c r="D679" i="19"/>
  <c r="E679" i="19" s="1"/>
  <c r="D678" i="19"/>
  <c r="E678" i="19" s="1"/>
  <c r="D677" i="19"/>
  <c r="E677" i="19" s="1"/>
  <c r="D676" i="19"/>
  <c r="E676" i="19" s="1"/>
  <c r="D672" i="19"/>
  <c r="E672" i="19" s="1"/>
  <c r="D671" i="19"/>
  <c r="E671" i="19" s="1"/>
  <c r="D670" i="19"/>
  <c r="E670" i="19" s="1"/>
  <c r="D669" i="19"/>
  <c r="E669" i="19" s="1"/>
  <c r="D668" i="19"/>
  <c r="E668" i="19" s="1"/>
  <c r="D664" i="19"/>
  <c r="E664" i="19" s="1"/>
  <c r="D663" i="19"/>
  <c r="E663" i="19" s="1"/>
  <c r="D662" i="19"/>
  <c r="E662" i="19" s="1"/>
  <c r="D661" i="19"/>
  <c r="E661" i="19" s="1"/>
  <c r="D660" i="19"/>
  <c r="E660" i="19" s="1"/>
  <c r="D656" i="19"/>
  <c r="E656" i="19" s="1"/>
  <c r="D655" i="19"/>
  <c r="E655" i="19" s="1"/>
  <c r="D654" i="19"/>
  <c r="E654" i="19" s="1"/>
  <c r="D653" i="19"/>
  <c r="E653" i="19" s="1"/>
  <c r="D652" i="19"/>
  <c r="E652" i="19" s="1"/>
  <c r="D648" i="19"/>
  <c r="E648" i="19" s="1"/>
  <c r="D647" i="19"/>
  <c r="E647" i="19" s="1"/>
  <c r="D646" i="19"/>
  <c r="E646" i="19" s="1"/>
  <c r="D645" i="19"/>
  <c r="E645" i="19" s="1"/>
  <c r="D644" i="19"/>
  <c r="E644" i="19" s="1"/>
  <c r="D640" i="19"/>
  <c r="E640" i="19" s="1"/>
  <c r="D639" i="19"/>
  <c r="E639" i="19" s="1"/>
  <c r="D638" i="19"/>
  <c r="E638" i="19" s="1"/>
  <c r="D637" i="19"/>
  <c r="E637" i="19" s="1"/>
  <c r="D636" i="19"/>
  <c r="E636" i="19" s="1"/>
  <c r="D632" i="19"/>
  <c r="E632" i="19" s="1"/>
  <c r="D631" i="19"/>
  <c r="E631" i="19" s="1"/>
  <c r="D630" i="19"/>
  <c r="E630" i="19" s="1"/>
  <c r="D629" i="19"/>
  <c r="E629" i="19" s="1"/>
  <c r="D628" i="19"/>
  <c r="E628" i="19" s="1"/>
  <c r="D624" i="19"/>
  <c r="E624" i="19" s="1"/>
  <c r="D623" i="19"/>
  <c r="E623" i="19" s="1"/>
  <c r="D622" i="19"/>
  <c r="E622" i="19" s="1"/>
  <c r="D621" i="19"/>
  <c r="E621" i="19" s="1"/>
  <c r="D620" i="19"/>
  <c r="E620" i="19" s="1"/>
  <c r="D616" i="19"/>
  <c r="E616" i="19" s="1"/>
  <c r="D615" i="19"/>
  <c r="E615" i="19" s="1"/>
  <c r="D614" i="19"/>
  <c r="E614" i="19" s="1"/>
  <c r="D613" i="19"/>
  <c r="E613" i="19" s="1"/>
  <c r="E612" i="19"/>
  <c r="D612" i="19"/>
  <c r="D608" i="19"/>
  <c r="E608" i="19" s="1"/>
  <c r="D607" i="19"/>
  <c r="E607" i="19" s="1"/>
  <c r="D606" i="19"/>
  <c r="E606" i="19" s="1"/>
  <c r="D605" i="19"/>
  <c r="E605" i="19" s="1"/>
  <c r="D604" i="19"/>
  <c r="E604" i="19" s="1"/>
  <c r="D600" i="19"/>
  <c r="E600" i="19" s="1"/>
  <c r="D599" i="19"/>
  <c r="E599" i="19" s="1"/>
  <c r="D598" i="19"/>
  <c r="E598" i="19" s="1"/>
  <c r="D597" i="19"/>
  <c r="E597" i="19" s="1"/>
  <c r="D596" i="19"/>
  <c r="E596" i="19" s="1"/>
  <c r="D592" i="19"/>
  <c r="E592" i="19" s="1"/>
  <c r="D591" i="19"/>
  <c r="E591" i="19" s="1"/>
  <c r="D590" i="19"/>
  <c r="E590" i="19" s="1"/>
  <c r="D589" i="19"/>
  <c r="E589" i="19" s="1"/>
  <c r="D588" i="19"/>
  <c r="E588" i="19" s="1"/>
  <c r="D584" i="19"/>
  <c r="E584" i="19" s="1"/>
  <c r="D583" i="19"/>
  <c r="E583" i="19" s="1"/>
  <c r="D582" i="19"/>
  <c r="E582" i="19" s="1"/>
  <c r="D581" i="19"/>
  <c r="E581" i="19" s="1"/>
  <c r="D580" i="19"/>
  <c r="E580" i="19" s="1"/>
  <c r="D576" i="19"/>
  <c r="E576" i="19" s="1"/>
  <c r="D575" i="19"/>
  <c r="E575" i="19" s="1"/>
  <c r="D574" i="19"/>
  <c r="E574" i="19" s="1"/>
  <c r="D573" i="19"/>
  <c r="E573" i="19" s="1"/>
  <c r="D572" i="19"/>
  <c r="E572" i="19" s="1"/>
  <c r="D568" i="19"/>
  <c r="E568" i="19" s="1"/>
  <c r="D567" i="19"/>
  <c r="E567" i="19" s="1"/>
  <c r="D566" i="19"/>
  <c r="E566" i="19" s="1"/>
  <c r="D565" i="19"/>
  <c r="E565" i="19" s="1"/>
  <c r="D564" i="19"/>
  <c r="E564" i="19" s="1"/>
  <c r="D560" i="19"/>
  <c r="E560" i="19" s="1"/>
  <c r="D559" i="19"/>
  <c r="E559" i="19" s="1"/>
  <c r="D558" i="19"/>
  <c r="E558" i="19" s="1"/>
  <c r="D557" i="19"/>
  <c r="E557" i="19" s="1"/>
  <c r="D556" i="19"/>
  <c r="E556" i="19" s="1"/>
  <c r="D552" i="19"/>
  <c r="E552" i="19" s="1"/>
  <c r="D551" i="19"/>
  <c r="E551" i="19" s="1"/>
  <c r="D550" i="19"/>
  <c r="E550" i="19" s="1"/>
  <c r="D549" i="19"/>
  <c r="E549" i="19" s="1"/>
  <c r="D548" i="19"/>
  <c r="E548" i="19" s="1"/>
  <c r="D544" i="19"/>
  <c r="E544" i="19" s="1"/>
  <c r="D543" i="19"/>
  <c r="E543" i="19" s="1"/>
  <c r="D542" i="19"/>
  <c r="E542" i="19" s="1"/>
  <c r="D541" i="19"/>
  <c r="E541" i="19" s="1"/>
  <c r="D540" i="19"/>
  <c r="E540" i="19" s="1"/>
  <c r="D536" i="19"/>
  <c r="E536" i="19" s="1"/>
  <c r="D535" i="19"/>
  <c r="E535" i="19" s="1"/>
  <c r="D534" i="19"/>
  <c r="E534" i="19" s="1"/>
  <c r="D533" i="19"/>
  <c r="E533" i="19" s="1"/>
  <c r="D532" i="19"/>
  <c r="E532" i="19" s="1"/>
  <c r="D528" i="19"/>
  <c r="E528" i="19" s="1"/>
  <c r="D527" i="19"/>
  <c r="E527" i="19" s="1"/>
  <c r="D526" i="19"/>
  <c r="E526" i="19" s="1"/>
  <c r="D525" i="19"/>
  <c r="E525" i="19" s="1"/>
  <c r="D524" i="19"/>
  <c r="E524" i="19" s="1"/>
  <c r="D520" i="19"/>
  <c r="E520" i="19" s="1"/>
  <c r="D519" i="19"/>
  <c r="E519" i="19" s="1"/>
  <c r="D518" i="19"/>
  <c r="E518" i="19" s="1"/>
  <c r="D517" i="19"/>
  <c r="E517" i="19" s="1"/>
  <c r="D516" i="19"/>
  <c r="E516" i="19" s="1"/>
  <c r="D512" i="19"/>
  <c r="E512" i="19" s="1"/>
  <c r="D511" i="19"/>
  <c r="E511" i="19" s="1"/>
  <c r="D510" i="19"/>
  <c r="E510" i="19" s="1"/>
  <c r="D509" i="19"/>
  <c r="E509" i="19" s="1"/>
  <c r="D508" i="19"/>
  <c r="E508" i="19" s="1"/>
  <c r="D504" i="19"/>
  <c r="E504" i="19" s="1"/>
  <c r="D503" i="19"/>
  <c r="E503" i="19" s="1"/>
  <c r="D502" i="19"/>
  <c r="E502" i="19" s="1"/>
  <c r="D501" i="19"/>
  <c r="E501" i="19" s="1"/>
  <c r="D500" i="19"/>
  <c r="E500" i="19" s="1"/>
  <c r="D496" i="19"/>
  <c r="E496" i="19" s="1"/>
  <c r="D495" i="19"/>
  <c r="E495" i="19" s="1"/>
  <c r="D494" i="19"/>
  <c r="E494" i="19" s="1"/>
  <c r="D493" i="19"/>
  <c r="E493" i="19" s="1"/>
  <c r="D492" i="19"/>
  <c r="E492" i="19" s="1"/>
  <c r="D488" i="19"/>
  <c r="E488" i="19" s="1"/>
  <c r="D487" i="19"/>
  <c r="E487" i="19" s="1"/>
  <c r="D486" i="19"/>
  <c r="E486" i="19" s="1"/>
  <c r="D485" i="19"/>
  <c r="E485" i="19" s="1"/>
  <c r="D484" i="19"/>
  <c r="E484" i="19" s="1"/>
  <c r="D480" i="19"/>
  <c r="E480" i="19" s="1"/>
  <c r="D479" i="19"/>
  <c r="E479" i="19" s="1"/>
  <c r="D478" i="19"/>
  <c r="E478" i="19" s="1"/>
  <c r="D477" i="19"/>
  <c r="E477" i="19" s="1"/>
  <c r="D476" i="19"/>
  <c r="E476" i="19" s="1"/>
  <c r="D472" i="19"/>
  <c r="E472" i="19" s="1"/>
  <c r="D471" i="19"/>
  <c r="E471" i="19" s="1"/>
  <c r="D470" i="19"/>
  <c r="E470" i="19" s="1"/>
  <c r="D469" i="19"/>
  <c r="E469" i="19" s="1"/>
  <c r="D468" i="19"/>
  <c r="E468" i="19" s="1"/>
  <c r="D464" i="19"/>
  <c r="E464" i="19" s="1"/>
  <c r="D463" i="19"/>
  <c r="E463" i="19" s="1"/>
  <c r="D462" i="19"/>
  <c r="E462" i="19" s="1"/>
  <c r="D461" i="19"/>
  <c r="E461" i="19" s="1"/>
  <c r="D460" i="19"/>
  <c r="E460" i="19" s="1"/>
  <c r="D456" i="19"/>
  <c r="E456" i="19" s="1"/>
  <c r="D455" i="19"/>
  <c r="E455" i="19" s="1"/>
  <c r="D454" i="19"/>
  <c r="E454" i="19" s="1"/>
  <c r="D453" i="19"/>
  <c r="E453" i="19" s="1"/>
  <c r="D452" i="19"/>
  <c r="E452" i="19" s="1"/>
  <c r="D448" i="19"/>
  <c r="E448" i="19" s="1"/>
  <c r="D447" i="19"/>
  <c r="E447" i="19" s="1"/>
  <c r="D446" i="19"/>
  <c r="E446" i="19" s="1"/>
  <c r="D445" i="19"/>
  <c r="E445" i="19" s="1"/>
  <c r="D444" i="19"/>
  <c r="E444" i="19" s="1"/>
  <c r="D440" i="19"/>
  <c r="E440" i="19" s="1"/>
  <c r="D439" i="19"/>
  <c r="E439" i="19" s="1"/>
  <c r="D438" i="19"/>
  <c r="E438" i="19" s="1"/>
  <c r="D437" i="19"/>
  <c r="E437" i="19" s="1"/>
  <c r="D436" i="19"/>
  <c r="E436" i="19" s="1"/>
  <c r="D432" i="19"/>
  <c r="E432" i="19" s="1"/>
  <c r="D431" i="19"/>
  <c r="E431" i="19" s="1"/>
  <c r="D430" i="19"/>
  <c r="E430" i="19" s="1"/>
  <c r="D429" i="19"/>
  <c r="E429" i="19" s="1"/>
  <c r="D428" i="19"/>
  <c r="E428" i="19" s="1"/>
  <c r="D424" i="19"/>
  <c r="E424" i="19" s="1"/>
  <c r="D423" i="19"/>
  <c r="E423" i="19" s="1"/>
  <c r="D422" i="19"/>
  <c r="E422" i="19" s="1"/>
  <c r="D421" i="19"/>
  <c r="E421" i="19" s="1"/>
  <c r="D420" i="19"/>
  <c r="E420" i="19" s="1"/>
  <c r="D416" i="19"/>
  <c r="E416" i="19" s="1"/>
  <c r="D415" i="19"/>
  <c r="E415" i="19" s="1"/>
  <c r="D414" i="19"/>
  <c r="E414" i="19" s="1"/>
  <c r="D413" i="19"/>
  <c r="E413" i="19" s="1"/>
  <c r="D412" i="19"/>
  <c r="E412" i="19" s="1"/>
  <c r="D408" i="19"/>
  <c r="E408" i="19" s="1"/>
  <c r="D407" i="19"/>
  <c r="E407" i="19" s="1"/>
  <c r="D406" i="19"/>
  <c r="E406" i="19" s="1"/>
  <c r="D405" i="19"/>
  <c r="E405" i="19" s="1"/>
  <c r="D404" i="19"/>
  <c r="E404" i="19" s="1"/>
  <c r="D400" i="19"/>
  <c r="E400" i="19" s="1"/>
  <c r="D399" i="19"/>
  <c r="E399" i="19" s="1"/>
  <c r="D398" i="19"/>
  <c r="E398" i="19" s="1"/>
  <c r="D397" i="19"/>
  <c r="E397" i="19" s="1"/>
  <c r="D396" i="19"/>
  <c r="E396" i="19" s="1"/>
  <c r="D392" i="19"/>
  <c r="E392" i="19" s="1"/>
  <c r="D391" i="19"/>
  <c r="E391" i="19" s="1"/>
  <c r="D390" i="19"/>
  <c r="E390" i="19" s="1"/>
  <c r="D389" i="19"/>
  <c r="E389" i="19" s="1"/>
  <c r="D388" i="19"/>
  <c r="E388" i="19" s="1"/>
  <c r="D384" i="19"/>
  <c r="E384" i="19" s="1"/>
  <c r="D383" i="19"/>
  <c r="E383" i="19" s="1"/>
  <c r="D382" i="19"/>
  <c r="E382" i="19" s="1"/>
  <c r="D381" i="19"/>
  <c r="E381" i="19" s="1"/>
  <c r="D380" i="19"/>
  <c r="E380" i="19" s="1"/>
  <c r="D376" i="19"/>
  <c r="E376" i="19" s="1"/>
  <c r="D375" i="19"/>
  <c r="E375" i="19" s="1"/>
  <c r="D374" i="19"/>
  <c r="E374" i="19" s="1"/>
  <c r="D373" i="19"/>
  <c r="E373" i="19" s="1"/>
  <c r="D372" i="19"/>
  <c r="E372" i="19" s="1"/>
  <c r="D368" i="19"/>
  <c r="E368" i="19" s="1"/>
  <c r="D367" i="19"/>
  <c r="E367" i="19" s="1"/>
  <c r="D366" i="19"/>
  <c r="E366" i="19" s="1"/>
  <c r="D365" i="19"/>
  <c r="E365" i="19" s="1"/>
  <c r="D364" i="19"/>
  <c r="E364" i="19" s="1"/>
  <c r="D360" i="19"/>
  <c r="E360" i="19" s="1"/>
  <c r="D359" i="19"/>
  <c r="E359" i="19" s="1"/>
  <c r="D358" i="19"/>
  <c r="E358" i="19" s="1"/>
  <c r="D357" i="19"/>
  <c r="E357" i="19" s="1"/>
  <c r="D356" i="19"/>
  <c r="E356" i="19" s="1"/>
  <c r="D352" i="19"/>
  <c r="E352" i="19" s="1"/>
  <c r="D351" i="19"/>
  <c r="E351" i="19" s="1"/>
  <c r="D350" i="19"/>
  <c r="E350" i="19" s="1"/>
  <c r="D349" i="19"/>
  <c r="E349" i="19" s="1"/>
  <c r="D348" i="19"/>
  <c r="E348" i="19" s="1"/>
  <c r="D344" i="19"/>
  <c r="E344" i="19" s="1"/>
  <c r="D343" i="19"/>
  <c r="E343" i="19" s="1"/>
  <c r="D342" i="19"/>
  <c r="E342" i="19" s="1"/>
  <c r="D341" i="19"/>
  <c r="E341" i="19" s="1"/>
  <c r="D340" i="19"/>
  <c r="E340" i="19" s="1"/>
  <c r="D336" i="19"/>
  <c r="E336" i="19" s="1"/>
  <c r="D335" i="19"/>
  <c r="E335" i="19" s="1"/>
  <c r="D334" i="19"/>
  <c r="E334" i="19" s="1"/>
  <c r="D333" i="19"/>
  <c r="E333" i="19" s="1"/>
  <c r="D332" i="19"/>
  <c r="E332" i="19" s="1"/>
  <c r="D328" i="19"/>
  <c r="E328" i="19" s="1"/>
  <c r="D327" i="19"/>
  <c r="E327" i="19" s="1"/>
  <c r="D326" i="19"/>
  <c r="E326" i="19" s="1"/>
  <c r="D325" i="19"/>
  <c r="E325" i="19" s="1"/>
  <c r="D324" i="19"/>
  <c r="E324" i="19" s="1"/>
  <c r="D320" i="19"/>
  <c r="E320" i="19" s="1"/>
  <c r="D319" i="19"/>
  <c r="E319" i="19" s="1"/>
  <c r="D318" i="19"/>
  <c r="E318" i="19" s="1"/>
  <c r="D317" i="19"/>
  <c r="E317" i="19" s="1"/>
  <c r="D316" i="19"/>
  <c r="E316" i="19" s="1"/>
  <c r="D312" i="19"/>
  <c r="E312" i="19" s="1"/>
  <c r="D311" i="19"/>
  <c r="E311" i="19" s="1"/>
  <c r="D310" i="19"/>
  <c r="E310" i="19" s="1"/>
  <c r="D309" i="19"/>
  <c r="E309" i="19" s="1"/>
  <c r="D308" i="19"/>
  <c r="E308" i="19" s="1"/>
  <c r="D304" i="19"/>
  <c r="E304" i="19" s="1"/>
  <c r="D303" i="19"/>
  <c r="E303" i="19" s="1"/>
  <c r="D302" i="19"/>
  <c r="E302" i="19" s="1"/>
  <c r="D301" i="19"/>
  <c r="E301" i="19" s="1"/>
  <c r="D300" i="19"/>
  <c r="E300" i="19" s="1"/>
  <c r="D296" i="19"/>
  <c r="E296" i="19" s="1"/>
  <c r="D295" i="19"/>
  <c r="E295" i="19" s="1"/>
  <c r="D294" i="19"/>
  <c r="E294" i="19" s="1"/>
  <c r="D293" i="19"/>
  <c r="E293" i="19" s="1"/>
  <c r="D292" i="19"/>
  <c r="E292" i="19" s="1"/>
  <c r="D288" i="19"/>
  <c r="E288" i="19" s="1"/>
  <c r="D287" i="19"/>
  <c r="E287" i="19" s="1"/>
  <c r="D286" i="19"/>
  <c r="E286" i="19" s="1"/>
  <c r="D285" i="19"/>
  <c r="E285" i="19" s="1"/>
  <c r="D284" i="19"/>
  <c r="E284" i="19" s="1"/>
  <c r="D280" i="19"/>
  <c r="E280" i="19" s="1"/>
  <c r="D279" i="19"/>
  <c r="E279" i="19" s="1"/>
  <c r="D278" i="19"/>
  <c r="E278" i="19" s="1"/>
  <c r="D277" i="19"/>
  <c r="E277" i="19" s="1"/>
  <c r="D276" i="19"/>
  <c r="E276" i="19" s="1"/>
  <c r="D272" i="19"/>
  <c r="E272" i="19" s="1"/>
  <c r="D271" i="19"/>
  <c r="E271" i="19" s="1"/>
  <c r="D270" i="19"/>
  <c r="E270" i="19" s="1"/>
  <c r="D269" i="19"/>
  <c r="E269" i="19" s="1"/>
  <c r="D268" i="19"/>
  <c r="E268" i="19" s="1"/>
  <c r="D264" i="19"/>
  <c r="E264" i="19" s="1"/>
  <c r="D263" i="19"/>
  <c r="E263" i="19" s="1"/>
  <c r="D262" i="19"/>
  <c r="E262" i="19" s="1"/>
  <c r="D261" i="19"/>
  <c r="E261" i="19" s="1"/>
  <c r="D260" i="19"/>
  <c r="E260" i="19" s="1"/>
  <c r="D256" i="19"/>
  <c r="E256" i="19" s="1"/>
  <c r="D255" i="19"/>
  <c r="E255" i="19" s="1"/>
  <c r="D254" i="19"/>
  <c r="E254" i="19" s="1"/>
  <c r="D253" i="19"/>
  <c r="E253" i="19" s="1"/>
  <c r="D252" i="19"/>
  <c r="E252" i="19" s="1"/>
  <c r="D248" i="19"/>
  <c r="E248" i="19" s="1"/>
  <c r="D247" i="19"/>
  <c r="E247" i="19" s="1"/>
  <c r="D246" i="19"/>
  <c r="E246" i="19" s="1"/>
  <c r="D245" i="19"/>
  <c r="E245" i="19" s="1"/>
  <c r="D244" i="19"/>
  <c r="E244" i="19" s="1"/>
  <c r="D240" i="19"/>
  <c r="E240" i="19" s="1"/>
  <c r="D239" i="19"/>
  <c r="E239" i="19" s="1"/>
  <c r="D238" i="19"/>
  <c r="E238" i="19" s="1"/>
  <c r="D237" i="19"/>
  <c r="E237" i="19" s="1"/>
  <c r="D236" i="19"/>
  <c r="E236" i="19" s="1"/>
  <c r="D232" i="19"/>
  <c r="E232" i="19" s="1"/>
  <c r="D231" i="19"/>
  <c r="E231" i="19" s="1"/>
  <c r="D230" i="19"/>
  <c r="E230" i="19" s="1"/>
  <c r="D229" i="19"/>
  <c r="E229" i="19" s="1"/>
  <c r="D228" i="19"/>
  <c r="E228" i="19" s="1"/>
  <c r="D224" i="19"/>
  <c r="E224" i="19" s="1"/>
  <c r="D223" i="19"/>
  <c r="E223" i="19" s="1"/>
  <c r="D222" i="19"/>
  <c r="E222" i="19" s="1"/>
  <c r="D221" i="19"/>
  <c r="E221" i="19" s="1"/>
  <c r="D220" i="19"/>
  <c r="E220" i="19" s="1"/>
  <c r="D216" i="19"/>
  <c r="E216" i="19" s="1"/>
  <c r="D215" i="19"/>
  <c r="E215" i="19" s="1"/>
  <c r="D214" i="19"/>
  <c r="E214" i="19" s="1"/>
  <c r="D213" i="19"/>
  <c r="E213" i="19" s="1"/>
  <c r="D212" i="19"/>
  <c r="E212" i="19" s="1"/>
  <c r="D208" i="19"/>
  <c r="E208" i="19" s="1"/>
  <c r="D207" i="19"/>
  <c r="E207" i="19" s="1"/>
  <c r="D206" i="19"/>
  <c r="E206" i="19" s="1"/>
  <c r="D205" i="19"/>
  <c r="E205" i="19" s="1"/>
  <c r="D204" i="19"/>
  <c r="E204" i="19" s="1"/>
  <c r="D200" i="19"/>
  <c r="E200" i="19" s="1"/>
  <c r="D199" i="19"/>
  <c r="E199" i="19" s="1"/>
  <c r="D198" i="19"/>
  <c r="E198" i="19" s="1"/>
  <c r="D197" i="19"/>
  <c r="E197" i="19" s="1"/>
  <c r="D196" i="19"/>
  <c r="E196" i="19" s="1"/>
  <c r="D192" i="19"/>
  <c r="E192" i="19" s="1"/>
  <c r="D191" i="19"/>
  <c r="E191" i="19" s="1"/>
  <c r="D190" i="19"/>
  <c r="E190" i="19" s="1"/>
  <c r="D189" i="19"/>
  <c r="E189" i="19" s="1"/>
  <c r="D188" i="19"/>
  <c r="E188" i="19" s="1"/>
  <c r="D184" i="19"/>
  <c r="E184" i="19" s="1"/>
  <c r="D183" i="19"/>
  <c r="E183" i="19" s="1"/>
  <c r="D182" i="19"/>
  <c r="E182" i="19" s="1"/>
  <c r="D181" i="19"/>
  <c r="E181" i="19" s="1"/>
  <c r="D180" i="19"/>
  <c r="E180" i="19" s="1"/>
  <c r="D176" i="19"/>
  <c r="E176" i="19" s="1"/>
  <c r="D175" i="19"/>
  <c r="E175" i="19" s="1"/>
  <c r="D174" i="19"/>
  <c r="E174" i="19" s="1"/>
  <c r="D173" i="19"/>
  <c r="E173" i="19" s="1"/>
  <c r="D172" i="19"/>
  <c r="E172" i="19" s="1"/>
  <c r="D168" i="19"/>
  <c r="E168" i="19" s="1"/>
  <c r="D167" i="19"/>
  <c r="E167" i="19" s="1"/>
  <c r="D166" i="19"/>
  <c r="E166" i="19" s="1"/>
  <c r="D165" i="19"/>
  <c r="E165" i="19" s="1"/>
  <c r="D164" i="19"/>
  <c r="E164" i="19" s="1"/>
  <c r="D160" i="19"/>
  <c r="E160" i="19" s="1"/>
  <c r="D159" i="19"/>
  <c r="E159" i="19" s="1"/>
  <c r="D158" i="19"/>
  <c r="E158" i="19" s="1"/>
  <c r="D157" i="19"/>
  <c r="E157" i="19" s="1"/>
  <c r="D156" i="19"/>
  <c r="E156" i="19" s="1"/>
  <c r="D152" i="19"/>
  <c r="E152" i="19" s="1"/>
  <c r="D151" i="19"/>
  <c r="E151" i="19" s="1"/>
  <c r="D150" i="19"/>
  <c r="E150" i="19" s="1"/>
  <c r="D149" i="19"/>
  <c r="E149" i="19" s="1"/>
  <c r="D148" i="19"/>
  <c r="E148" i="19" s="1"/>
  <c r="D144" i="19"/>
  <c r="E144" i="19" s="1"/>
  <c r="D143" i="19"/>
  <c r="E143" i="19" s="1"/>
  <c r="D142" i="19"/>
  <c r="E142" i="19" s="1"/>
  <c r="D141" i="19"/>
  <c r="E141" i="19" s="1"/>
  <c r="D140" i="19"/>
  <c r="E140" i="19" s="1"/>
  <c r="D136" i="19"/>
  <c r="E136" i="19" s="1"/>
  <c r="D135" i="19"/>
  <c r="E135" i="19" s="1"/>
  <c r="D134" i="19"/>
  <c r="E134" i="19" s="1"/>
  <c r="D133" i="19"/>
  <c r="E133" i="19" s="1"/>
  <c r="D132" i="19"/>
  <c r="E132" i="19" s="1"/>
  <c r="D128" i="19"/>
  <c r="E128" i="19" s="1"/>
  <c r="D127" i="19"/>
  <c r="E127" i="19" s="1"/>
  <c r="D126" i="19"/>
  <c r="E126" i="19" s="1"/>
  <c r="D125" i="19"/>
  <c r="E125" i="19" s="1"/>
  <c r="D124" i="19"/>
  <c r="E124" i="19" s="1"/>
  <c r="D120" i="19"/>
  <c r="E120" i="19" s="1"/>
  <c r="D119" i="19"/>
  <c r="E119" i="19" s="1"/>
  <c r="D118" i="19"/>
  <c r="E118" i="19" s="1"/>
  <c r="D117" i="19"/>
  <c r="E117" i="19" s="1"/>
  <c r="D116" i="19"/>
  <c r="E116" i="19" s="1"/>
  <c r="D112" i="19"/>
  <c r="E112" i="19" s="1"/>
  <c r="D111" i="19"/>
  <c r="E111" i="19" s="1"/>
  <c r="D110" i="19"/>
  <c r="E110" i="19" s="1"/>
  <c r="D109" i="19"/>
  <c r="E109" i="19" s="1"/>
  <c r="D108" i="19"/>
  <c r="E108" i="19" s="1"/>
  <c r="D104" i="19"/>
  <c r="E104" i="19" s="1"/>
  <c r="D103" i="19"/>
  <c r="E103" i="19" s="1"/>
  <c r="D102" i="19"/>
  <c r="E102" i="19" s="1"/>
  <c r="D101" i="19"/>
  <c r="E101" i="19" s="1"/>
  <c r="D100" i="19"/>
  <c r="E100" i="19" s="1"/>
  <c r="D96" i="19"/>
  <c r="E96" i="19" s="1"/>
  <c r="D95" i="19"/>
  <c r="E95" i="19" s="1"/>
  <c r="D94" i="19"/>
  <c r="E94" i="19" s="1"/>
  <c r="D93" i="19"/>
  <c r="E93" i="19" s="1"/>
  <c r="D92" i="19"/>
  <c r="E92" i="19" s="1"/>
  <c r="D88" i="19"/>
  <c r="E88" i="19" s="1"/>
  <c r="D87" i="19"/>
  <c r="E87" i="19" s="1"/>
  <c r="D86" i="19"/>
  <c r="E86" i="19" s="1"/>
  <c r="D85" i="19"/>
  <c r="E85" i="19" s="1"/>
  <c r="D84" i="19"/>
  <c r="E84" i="19" s="1"/>
  <c r="D80" i="19"/>
  <c r="E80" i="19" s="1"/>
  <c r="D79" i="19"/>
  <c r="E79" i="19" s="1"/>
  <c r="D78" i="19"/>
  <c r="E78" i="19" s="1"/>
  <c r="D77" i="19"/>
  <c r="E77" i="19" s="1"/>
  <c r="D76" i="19"/>
  <c r="E76" i="19" s="1"/>
  <c r="D72" i="19"/>
  <c r="E72" i="19" s="1"/>
  <c r="D71" i="19"/>
  <c r="E71" i="19" s="1"/>
  <c r="D70" i="19"/>
  <c r="E70" i="19" s="1"/>
  <c r="D69" i="19"/>
  <c r="E69" i="19" s="1"/>
  <c r="D68" i="19"/>
  <c r="E68" i="19" s="1"/>
  <c r="D64" i="19"/>
  <c r="E64" i="19" s="1"/>
  <c r="D63" i="19"/>
  <c r="E63" i="19" s="1"/>
  <c r="D62" i="19"/>
  <c r="E62" i="19" s="1"/>
  <c r="D61" i="19"/>
  <c r="E61" i="19" s="1"/>
  <c r="D60" i="19"/>
  <c r="E60" i="19" s="1"/>
  <c r="D56" i="19"/>
  <c r="E56" i="19" s="1"/>
  <c r="D55" i="19"/>
  <c r="E55" i="19" s="1"/>
  <c r="D54" i="19"/>
  <c r="E54" i="19" s="1"/>
  <c r="D53" i="19"/>
  <c r="E53" i="19" s="1"/>
  <c r="D52" i="19"/>
  <c r="E52" i="19" s="1"/>
  <c r="D48" i="19"/>
  <c r="E48" i="19" s="1"/>
  <c r="D47" i="19"/>
  <c r="E47" i="19" s="1"/>
  <c r="D46" i="19"/>
  <c r="E46" i="19" s="1"/>
  <c r="D45" i="19"/>
  <c r="E45" i="19" s="1"/>
  <c r="D44" i="19"/>
  <c r="E44" i="19" s="1"/>
  <c r="D40" i="19"/>
  <c r="E40" i="19" s="1"/>
  <c r="D39" i="19"/>
  <c r="E39" i="19" s="1"/>
  <c r="D38" i="19"/>
  <c r="E38" i="19" s="1"/>
  <c r="D37" i="19"/>
  <c r="E37" i="19" s="1"/>
  <c r="D36" i="19"/>
  <c r="E36" i="19" s="1"/>
  <c r="D32" i="19"/>
  <c r="E32" i="19" s="1"/>
  <c r="D31" i="19"/>
  <c r="E31" i="19" s="1"/>
  <c r="D30" i="19"/>
  <c r="E30" i="19" s="1"/>
  <c r="D29" i="19"/>
  <c r="E29" i="19" s="1"/>
  <c r="D28" i="19"/>
  <c r="E28" i="19" s="1"/>
  <c r="D24" i="19"/>
  <c r="E24" i="19" s="1"/>
  <c r="D23" i="19"/>
  <c r="E23" i="19" s="1"/>
  <c r="D22" i="19"/>
  <c r="E22" i="19" s="1"/>
  <c r="D21" i="19"/>
  <c r="E21" i="19" s="1"/>
  <c r="D20" i="19"/>
  <c r="E20" i="19" s="1"/>
  <c r="D16" i="19"/>
  <c r="E16" i="19" s="1"/>
  <c r="D15" i="19"/>
  <c r="E15" i="19" s="1"/>
  <c r="D14" i="19"/>
  <c r="E14" i="19" s="1"/>
  <c r="D13" i="19"/>
  <c r="E13" i="19" s="1"/>
  <c r="D12" i="19"/>
  <c r="E12" i="19" s="1"/>
  <c r="D8" i="19"/>
  <c r="E8" i="19" s="1"/>
  <c r="D7" i="19"/>
  <c r="E7" i="19" s="1"/>
  <c r="D6" i="19"/>
  <c r="E6" i="19" s="1"/>
  <c r="D5" i="19"/>
  <c r="E5" i="19" s="1"/>
  <c r="D4" i="19"/>
  <c r="E4" i="19" s="1"/>
  <c r="F771" i="19" l="1"/>
  <c r="F611" i="19"/>
  <c r="F579" i="19"/>
  <c r="F563" i="19"/>
  <c r="F515" i="19"/>
  <c r="F483" i="19"/>
  <c r="F451" i="19"/>
  <c r="F419" i="19"/>
  <c r="F403" i="19"/>
  <c r="F315" i="19"/>
  <c r="F307" i="19"/>
  <c r="F299" i="19"/>
  <c r="F275" i="19"/>
  <c r="F99" i="19"/>
  <c r="F243" i="19"/>
  <c r="F323" i="19"/>
  <c r="F531" i="19"/>
  <c r="F547" i="19"/>
  <c r="F739" i="19"/>
  <c r="F115" i="19"/>
  <c r="F131" i="19"/>
  <c r="F147" i="19"/>
  <c r="F675" i="19"/>
  <c r="F411" i="19"/>
  <c r="F427" i="19"/>
  <c r="F211" i="19"/>
  <c r="F371" i="19"/>
  <c r="F467" i="19"/>
  <c r="F539" i="19"/>
  <c r="F555" i="19"/>
  <c r="F627" i="19"/>
  <c r="F651" i="19"/>
  <c r="F667" i="19"/>
  <c r="F259" i="19"/>
  <c r="F187" i="19"/>
  <c r="F195" i="19"/>
  <c r="F203" i="19"/>
  <c r="F227" i="19"/>
  <c r="F291" i="19"/>
  <c r="F347" i="19"/>
  <c r="F355" i="19"/>
  <c r="F363" i="19"/>
  <c r="F387" i="19"/>
  <c r="F435" i="19"/>
  <c r="F595" i="19"/>
  <c r="F643" i="19"/>
  <c r="F779" i="19"/>
  <c r="F795" i="19"/>
  <c r="F763" i="19"/>
  <c r="F787" i="19"/>
  <c r="F811" i="19"/>
  <c r="F755" i="19"/>
  <c r="F803" i="19"/>
  <c r="F659" i="19"/>
  <c r="F683" i="19"/>
  <c r="F699" i="19"/>
  <c r="F691" i="19"/>
  <c r="F715" i="19"/>
  <c r="F731" i="19"/>
  <c r="F707" i="19"/>
  <c r="F723" i="19"/>
  <c r="F747" i="19"/>
  <c r="F523" i="19"/>
  <c r="F603" i="19"/>
  <c r="F619" i="19"/>
  <c r="F571" i="19"/>
  <c r="F587" i="19"/>
  <c r="F635" i="19"/>
  <c r="F499" i="19"/>
  <c r="F475" i="19"/>
  <c r="F491" i="19"/>
  <c r="F443" i="19"/>
  <c r="F459" i="19"/>
  <c r="F507" i="19"/>
  <c r="F339" i="19"/>
  <c r="F379" i="19"/>
  <c r="F395" i="19"/>
  <c r="F267" i="19"/>
  <c r="F283" i="19"/>
  <c r="F251" i="19"/>
  <c r="F331" i="19"/>
  <c r="F179" i="19"/>
  <c r="F163" i="19"/>
  <c r="F171" i="19"/>
  <c r="F219" i="19"/>
  <c r="F235" i="19"/>
  <c r="F123" i="19"/>
  <c r="F139" i="19"/>
  <c r="F91" i="19"/>
  <c r="F107" i="19"/>
  <c r="F155" i="19"/>
  <c r="F83" i="19"/>
  <c r="F51" i="19"/>
  <c r="F59" i="19"/>
  <c r="F35" i="19"/>
  <c r="F75" i="19"/>
  <c r="F3" i="19"/>
  <c r="F43" i="19"/>
  <c r="F67" i="19"/>
  <c r="F19" i="19"/>
  <c r="F27" i="19"/>
  <c r="F11" i="19"/>
</calcChain>
</file>

<file path=xl/sharedStrings.xml><?xml version="1.0" encoding="utf-8"?>
<sst xmlns="http://schemas.openxmlformats.org/spreadsheetml/2006/main" count="356" uniqueCount="82">
  <si>
    <t>Project:</t>
  </si>
  <si>
    <t>Date:</t>
  </si>
  <si>
    <t>Location</t>
  </si>
  <si>
    <t>No. of Blows</t>
  </si>
  <si>
    <t>N/A</t>
  </si>
  <si>
    <t>Dry Density
(pcf)</t>
  </si>
  <si>
    <t>Moisture
(%)</t>
  </si>
  <si>
    <t>IC Data</t>
  </si>
  <si>
    <t>Accumulative
Penetration
(in)</t>
  </si>
  <si>
    <t>Penetration per
Blow Set
(in)</t>
  </si>
  <si>
    <t>Penetration
Per Blow
(in)</t>
  </si>
  <si>
    <t>Average Penetration Per Blow
(in)</t>
  </si>
  <si>
    <t>4.0 RT</t>
  </si>
  <si>
    <t>5.0 LT</t>
  </si>
  <si>
    <t>3.5 LT</t>
  </si>
  <si>
    <t>7.0 LT</t>
  </si>
  <si>
    <t>8.0 LT</t>
  </si>
  <si>
    <t>5.0 RT</t>
  </si>
  <si>
    <t>7.0 RT</t>
  </si>
  <si>
    <t>6.0 RT</t>
  </si>
  <si>
    <t>4.0 LT</t>
  </si>
  <si>
    <t>6.0 LT</t>
  </si>
  <si>
    <t>11.0 LT</t>
  </si>
  <si>
    <t>13.0 LT</t>
  </si>
  <si>
    <t>8.0 RT</t>
  </si>
  <si>
    <t>237+00</t>
  </si>
  <si>
    <t>242+00</t>
  </si>
  <si>
    <t>3.0 LT</t>
  </si>
  <si>
    <t>247+00</t>
  </si>
  <si>
    <t>251+00</t>
  </si>
  <si>
    <t>256+00</t>
  </si>
  <si>
    <t>261+00</t>
  </si>
  <si>
    <t>10.0 LT</t>
  </si>
  <si>
    <t>10.0 RT</t>
  </si>
  <si>
    <t>7.5 RT</t>
  </si>
  <si>
    <t>263+50</t>
  </si>
  <si>
    <t>268+50</t>
  </si>
  <si>
    <t>273+50</t>
  </si>
  <si>
    <t>278+50</t>
  </si>
  <si>
    <t>12.0 LT</t>
  </si>
  <si>
    <t>263+00</t>
  </si>
  <si>
    <t>12.0 RT</t>
  </si>
  <si>
    <t>268+00</t>
  </si>
  <si>
    <t>273+00</t>
  </si>
  <si>
    <t>3.0 RT</t>
  </si>
  <si>
    <t>278+00</t>
  </si>
  <si>
    <t>322+00</t>
  </si>
  <si>
    <t>317+00</t>
  </si>
  <si>
    <t>312+00</t>
  </si>
  <si>
    <t>307+00</t>
  </si>
  <si>
    <t>302+00</t>
  </si>
  <si>
    <t>297+00</t>
  </si>
  <si>
    <t>292+00</t>
  </si>
  <si>
    <t>2.0 RT</t>
  </si>
  <si>
    <t>361+00</t>
  </si>
  <si>
    <t>355+00</t>
  </si>
  <si>
    <t>350+00</t>
  </si>
  <si>
    <t>2.0 LT</t>
  </si>
  <si>
    <t>345+00</t>
  </si>
  <si>
    <t>340+00</t>
  </si>
  <si>
    <t>330+00</t>
  </si>
  <si>
    <t>326+00</t>
  </si>
  <si>
    <t>335+00</t>
  </si>
  <si>
    <t>24+00</t>
  </si>
  <si>
    <t>19+00</t>
  </si>
  <si>
    <t>14+00</t>
  </si>
  <si>
    <t>9+00</t>
  </si>
  <si>
    <t>4+00</t>
  </si>
  <si>
    <t>370+00</t>
  </si>
  <si>
    <t>365+00</t>
  </si>
  <si>
    <t>3.5 RT</t>
  </si>
  <si>
    <t>11.5 RT</t>
  </si>
  <si>
    <t>1.0 LT</t>
  </si>
  <si>
    <t>56+00</t>
  </si>
  <si>
    <t>51+00</t>
  </si>
  <si>
    <t>46+00</t>
  </si>
  <si>
    <t>8.5 LT</t>
  </si>
  <si>
    <t>41+00</t>
  </si>
  <si>
    <t>6.5 LT</t>
  </si>
  <si>
    <t>36+00</t>
  </si>
  <si>
    <t>8.5 LY</t>
  </si>
  <si>
    <t>31+00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</si>
</sst>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2" fillId="0" borderId="21" xfId="0" applyFont="1" applyBorder="1" applyAlignment="1">
      <alignment vertical="center"/>
    </xf>
    <xf numFmtId="164" fontId="2" fillId="0" borderId="21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929"/>
  <sheetViews>
    <sheetView tabSelected="1" workbookViewId="0">
      <selection activeCell="O11" sqref="O11"/>
    </sheetView>
  </sheetViews>
  <sheetFormatPr defaultRowHeight="15" x14ac:dyDescent="0.25"/>
  <cols>
    <col min="1" max="1" width="12" bestFit="1" customWidth="1"/>
    <col min="2" max="2" width="13.42578125" bestFit="1" customWidth="1"/>
    <col min="3" max="3" width="8.85546875" bestFit="1" customWidth="1"/>
  </cols>
  <sheetData>
    <row r="1" spans="1:9" x14ac:dyDescent="0.25">
      <c r="A1" s="38">
        <v>1</v>
      </c>
    </row>
    <row r="2" spans="1:9" ht="79.5" thickBot="1" x14ac:dyDescent="0.3">
      <c r="A2" s="2" t="s">
        <v>2</v>
      </c>
      <c r="B2" s="2" t="s">
        <v>3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5</v>
      </c>
      <c r="H2" s="3" t="s">
        <v>6</v>
      </c>
      <c r="I2" s="2" t="s">
        <v>7</v>
      </c>
    </row>
    <row r="3" spans="1:9" ht="15" customHeight="1" x14ac:dyDescent="0.25">
      <c r="A3" s="6">
        <v>722070.87699999998</v>
      </c>
      <c r="B3" s="7">
        <v>0</v>
      </c>
      <c r="C3" s="7">
        <v>358</v>
      </c>
      <c r="D3" s="7" t="s">
        <v>4</v>
      </c>
      <c r="E3" s="8" t="s">
        <v>4</v>
      </c>
      <c r="F3" s="18">
        <f>AVERAGE(E4:E8)</f>
        <v>5.36</v>
      </c>
      <c r="G3" s="18">
        <v>128</v>
      </c>
      <c r="H3" s="21">
        <v>8.1</v>
      </c>
      <c r="I3" s="24"/>
    </row>
    <row r="4" spans="1:9" ht="15" customHeight="1" x14ac:dyDescent="0.25">
      <c r="A4" s="9">
        <v>1493256.0859999999</v>
      </c>
      <c r="B4" s="5">
        <v>5</v>
      </c>
      <c r="C4" s="5">
        <v>407</v>
      </c>
      <c r="D4" s="5">
        <f>(C4-C3)</f>
        <v>49</v>
      </c>
      <c r="E4" s="5">
        <f>(D4/B4)</f>
        <v>9.8000000000000007</v>
      </c>
      <c r="F4" s="19"/>
      <c r="G4" s="19"/>
      <c r="H4" s="22"/>
      <c r="I4" s="25"/>
    </row>
    <row r="5" spans="1:9" ht="15" customHeight="1" x14ac:dyDescent="0.25">
      <c r="A5" s="9">
        <v>292.93299999999999</v>
      </c>
      <c r="B5" s="5">
        <v>5</v>
      </c>
      <c r="C5" s="5">
        <v>434</v>
      </c>
      <c r="D5" s="5">
        <f>(C5-C4)</f>
        <v>27</v>
      </c>
      <c r="E5" s="5">
        <f t="shared" ref="E5:E8" si="0">(D5/B5)</f>
        <v>5.4</v>
      </c>
      <c r="F5" s="19"/>
      <c r="G5" s="19"/>
      <c r="H5" s="22"/>
      <c r="I5" s="25"/>
    </row>
    <row r="6" spans="1:9" ht="15" customHeight="1" x14ac:dyDescent="0.25">
      <c r="A6" s="9"/>
      <c r="B6" s="5">
        <v>5</v>
      </c>
      <c r="C6" s="5">
        <v>453</v>
      </c>
      <c r="D6" s="5">
        <f>(C6-C5)</f>
        <v>19</v>
      </c>
      <c r="E6" s="5">
        <f t="shared" si="0"/>
        <v>3.8</v>
      </c>
      <c r="F6" s="19"/>
      <c r="G6" s="19"/>
      <c r="H6" s="22"/>
      <c r="I6" s="25"/>
    </row>
    <row r="7" spans="1:9" ht="15" customHeight="1" x14ac:dyDescent="0.25">
      <c r="A7" s="9"/>
      <c r="B7" s="5">
        <v>5</v>
      </c>
      <c r="C7" s="5">
        <v>471</v>
      </c>
      <c r="D7" s="5">
        <f>(C7-C6)</f>
        <v>18</v>
      </c>
      <c r="E7" s="5">
        <f t="shared" si="0"/>
        <v>3.6</v>
      </c>
      <c r="F7" s="19"/>
      <c r="G7" s="19"/>
      <c r="H7" s="22"/>
      <c r="I7" s="25"/>
    </row>
    <row r="8" spans="1:9" ht="15.75" customHeight="1" x14ac:dyDescent="0.25">
      <c r="A8" s="9"/>
      <c r="B8" s="5">
        <v>5</v>
      </c>
      <c r="C8" s="5">
        <v>492</v>
      </c>
      <c r="D8" s="5">
        <f>(C8-C7)</f>
        <v>21</v>
      </c>
      <c r="E8" s="5">
        <f t="shared" si="0"/>
        <v>4.2</v>
      </c>
      <c r="F8" s="19"/>
      <c r="G8" s="19"/>
      <c r="H8" s="22"/>
      <c r="I8" s="25"/>
    </row>
    <row r="9" spans="1:9" ht="19.5" thickBot="1" x14ac:dyDescent="0.3">
      <c r="A9" s="10"/>
      <c r="B9" s="11"/>
      <c r="C9" s="11"/>
      <c r="D9" s="11"/>
      <c r="E9" s="11"/>
      <c r="F9" s="20"/>
      <c r="G9" s="20"/>
      <c r="H9" s="23"/>
      <c r="I9" s="26"/>
    </row>
    <row r="10" spans="1:9" ht="15" customHeight="1" thickBot="1" x14ac:dyDescent="0.3">
      <c r="A10" s="1">
        <v>2</v>
      </c>
      <c r="B10" s="1"/>
      <c r="C10" s="1"/>
      <c r="D10" s="1"/>
      <c r="E10" s="1"/>
      <c r="F10" s="1"/>
      <c r="G10" s="1"/>
      <c r="H10" s="1"/>
      <c r="I10" s="1"/>
    </row>
    <row r="11" spans="1:9" ht="15" customHeight="1" x14ac:dyDescent="0.25">
      <c r="A11" s="6">
        <v>722065.18799999997</v>
      </c>
      <c r="B11" s="7">
        <v>0</v>
      </c>
      <c r="C11" s="7">
        <v>360</v>
      </c>
      <c r="D11" s="7" t="s">
        <v>4</v>
      </c>
      <c r="E11" s="8" t="s">
        <v>4</v>
      </c>
      <c r="F11" s="18">
        <f>AVERAGE(E12:E16)</f>
        <v>3.5200000000000005</v>
      </c>
      <c r="G11" s="18">
        <v>126.6</v>
      </c>
      <c r="H11" s="21">
        <v>9</v>
      </c>
      <c r="I11" s="24"/>
    </row>
    <row r="12" spans="1:9" ht="15" customHeight="1" x14ac:dyDescent="0.25">
      <c r="A12" s="9">
        <v>1493254.6140000001</v>
      </c>
      <c r="B12" s="5">
        <v>5</v>
      </c>
      <c r="C12" s="5">
        <v>385</v>
      </c>
      <c r="D12" s="5">
        <f>(C12-C11)</f>
        <v>25</v>
      </c>
      <c r="E12" s="5">
        <f>(D12/B12)</f>
        <v>5</v>
      </c>
      <c r="F12" s="19"/>
      <c r="G12" s="19"/>
      <c r="H12" s="22"/>
      <c r="I12" s="25"/>
    </row>
    <row r="13" spans="1:9" ht="15" customHeight="1" x14ac:dyDescent="0.25">
      <c r="A13" s="9">
        <v>293.01100000000002</v>
      </c>
      <c r="B13" s="5">
        <v>5</v>
      </c>
      <c r="C13" s="5">
        <v>401</v>
      </c>
      <c r="D13" s="5">
        <f>(C13-C12)</f>
        <v>16</v>
      </c>
      <c r="E13" s="5">
        <f t="shared" ref="E13:E16" si="1">(D13/B13)</f>
        <v>3.2</v>
      </c>
      <c r="F13" s="19"/>
      <c r="G13" s="19"/>
      <c r="H13" s="22"/>
      <c r="I13" s="25"/>
    </row>
    <row r="14" spans="1:9" ht="15" customHeight="1" x14ac:dyDescent="0.25">
      <c r="A14" s="9"/>
      <c r="B14" s="5">
        <v>5</v>
      </c>
      <c r="C14" s="5">
        <v>418</v>
      </c>
      <c r="D14" s="5">
        <f>(C14-C13)</f>
        <v>17</v>
      </c>
      <c r="E14" s="5">
        <f t="shared" si="1"/>
        <v>3.4</v>
      </c>
      <c r="F14" s="19"/>
      <c r="G14" s="19"/>
      <c r="H14" s="22"/>
      <c r="I14" s="25"/>
    </row>
    <row r="15" spans="1:9" ht="15" customHeight="1" x14ac:dyDescent="0.25">
      <c r="A15" s="9"/>
      <c r="B15" s="5">
        <v>5</v>
      </c>
      <c r="C15" s="5">
        <v>434</v>
      </c>
      <c r="D15" s="5">
        <f>(C15-C14)</f>
        <v>16</v>
      </c>
      <c r="E15" s="5">
        <f t="shared" si="1"/>
        <v>3.2</v>
      </c>
      <c r="F15" s="19"/>
      <c r="G15" s="19"/>
      <c r="H15" s="22"/>
      <c r="I15" s="25"/>
    </row>
    <row r="16" spans="1:9" ht="15.75" customHeight="1" x14ac:dyDescent="0.25">
      <c r="A16" s="9"/>
      <c r="B16" s="5">
        <v>5</v>
      </c>
      <c r="C16" s="5">
        <v>448</v>
      </c>
      <c r="D16" s="5">
        <f>(C16-C15)</f>
        <v>14</v>
      </c>
      <c r="E16" s="5">
        <f t="shared" si="1"/>
        <v>2.8</v>
      </c>
      <c r="F16" s="19"/>
      <c r="G16" s="19"/>
      <c r="H16" s="22"/>
      <c r="I16" s="25"/>
    </row>
    <row r="17" spans="1:9" ht="19.5" thickBot="1" x14ac:dyDescent="0.3">
      <c r="A17" s="10"/>
      <c r="B17" s="11"/>
      <c r="C17" s="11"/>
      <c r="D17" s="11"/>
      <c r="E17" s="11"/>
      <c r="F17" s="20"/>
      <c r="G17" s="20"/>
      <c r="H17" s="23"/>
      <c r="I17" s="26"/>
    </row>
    <row r="18" spans="1:9" ht="15" customHeight="1" thickBot="1" x14ac:dyDescent="0.3">
      <c r="A18" s="1">
        <v>3</v>
      </c>
      <c r="B18" s="1"/>
      <c r="C18" s="1"/>
      <c r="D18" s="1"/>
      <c r="E18" s="1"/>
      <c r="F18" s="1"/>
      <c r="G18" s="1"/>
      <c r="H18" s="1"/>
      <c r="I18" s="1"/>
    </row>
    <row r="19" spans="1:9" ht="15" customHeight="1" x14ac:dyDescent="0.25">
      <c r="A19" s="6">
        <v>722058.72199999995</v>
      </c>
      <c r="B19" s="7">
        <v>0</v>
      </c>
      <c r="C19" s="7">
        <v>380</v>
      </c>
      <c r="D19" s="7" t="s">
        <v>4</v>
      </c>
      <c r="E19" s="8" t="s">
        <v>4</v>
      </c>
      <c r="F19" s="18">
        <f>AVERAGE(E20:E24)</f>
        <v>4.7200000000000006</v>
      </c>
      <c r="G19" s="18">
        <v>130.80000000000001</v>
      </c>
      <c r="H19" s="21">
        <v>6.9</v>
      </c>
      <c r="I19" s="24"/>
    </row>
    <row r="20" spans="1:9" ht="15" customHeight="1" x14ac:dyDescent="0.25">
      <c r="A20" s="9">
        <v>1493253.327</v>
      </c>
      <c r="B20" s="5">
        <v>5</v>
      </c>
      <c r="C20" s="5">
        <v>407</v>
      </c>
      <c r="D20" s="5">
        <f t="shared" ref="D20:D24" si="2">(C20-C19)</f>
        <v>27</v>
      </c>
      <c r="E20" s="5">
        <f>(D20/B20)</f>
        <v>5.4</v>
      </c>
      <c r="F20" s="19"/>
      <c r="G20" s="19"/>
      <c r="H20" s="22"/>
      <c r="I20" s="25"/>
    </row>
    <row r="21" spans="1:9" ht="15" customHeight="1" x14ac:dyDescent="0.25">
      <c r="A21" s="9">
        <v>293.154</v>
      </c>
      <c r="B21" s="5">
        <v>5</v>
      </c>
      <c r="C21" s="5">
        <v>429</v>
      </c>
      <c r="D21" s="5">
        <f t="shared" si="2"/>
        <v>22</v>
      </c>
      <c r="E21" s="5">
        <f t="shared" ref="E21:E24" si="3">(D21/B21)</f>
        <v>4.4000000000000004</v>
      </c>
      <c r="F21" s="19"/>
      <c r="G21" s="19"/>
      <c r="H21" s="22"/>
      <c r="I21" s="25"/>
    </row>
    <row r="22" spans="1:9" ht="15" customHeight="1" x14ac:dyDescent="0.25">
      <c r="A22" s="9"/>
      <c r="B22" s="5">
        <v>5</v>
      </c>
      <c r="C22" s="5">
        <v>453</v>
      </c>
      <c r="D22" s="5">
        <f t="shared" si="2"/>
        <v>24</v>
      </c>
      <c r="E22" s="5">
        <f t="shared" si="3"/>
        <v>4.8</v>
      </c>
      <c r="F22" s="19"/>
      <c r="G22" s="19"/>
      <c r="H22" s="22"/>
      <c r="I22" s="25"/>
    </row>
    <row r="23" spans="1:9" ht="15" customHeight="1" x14ac:dyDescent="0.25">
      <c r="A23" s="9"/>
      <c r="B23" s="5">
        <v>5</v>
      </c>
      <c r="C23" s="5">
        <v>476</v>
      </c>
      <c r="D23" s="5">
        <f t="shared" si="2"/>
        <v>23</v>
      </c>
      <c r="E23" s="5">
        <f t="shared" si="3"/>
        <v>4.5999999999999996</v>
      </c>
      <c r="F23" s="19"/>
      <c r="G23" s="19"/>
      <c r="H23" s="22"/>
      <c r="I23" s="25"/>
    </row>
    <row r="24" spans="1:9" ht="15.75" customHeight="1" x14ac:dyDescent="0.25">
      <c r="A24" s="9"/>
      <c r="B24" s="5">
        <v>5</v>
      </c>
      <c r="C24" s="5">
        <v>498</v>
      </c>
      <c r="D24" s="5">
        <f t="shared" si="2"/>
        <v>22</v>
      </c>
      <c r="E24" s="5">
        <f t="shared" si="3"/>
        <v>4.4000000000000004</v>
      </c>
      <c r="F24" s="19"/>
      <c r="G24" s="19"/>
      <c r="H24" s="22"/>
      <c r="I24" s="25"/>
    </row>
    <row r="25" spans="1:9" ht="19.5" thickBot="1" x14ac:dyDescent="0.3">
      <c r="A25" s="10"/>
      <c r="B25" s="11"/>
      <c r="C25" s="11"/>
      <c r="D25" s="11"/>
      <c r="E25" s="11"/>
      <c r="F25" s="20"/>
      <c r="G25" s="20"/>
      <c r="H25" s="23"/>
      <c r="I25" s="26"/>
    </row>
    <row r="26" spans="1:9" ht="15" customHeight="1" thickBot="1" x14ac:dyDescent="0.3">
      <c r="A26" s="1">
        <v>4</v>
      </c>
      <c r="B26" s="1"/>
      <c r="C26" s="1"/>
      <c r="D26" s="1"/>
      <c r="E26" s="1"/>
      <c r="F26" s="1"/>
      <c r="G26" s="1"/>
      <c r="H26" s="1"/>
      <c r="I26" s="1"/>
    </row>
    <row r="27" spans="1:9" ht="15" customHeight="1" x14ac:dyDescent="0.25">
      <c r="A27" s="6">
        <v>722067.92799999996</v>
      </c>
      <c r="B27" s="7">
        <v>0</v>
      </c>
      <c r="C27" s="7">
        <v>369</v>
      </c>
      <c r="D27" s="7" t="s">
        <v>4</v>
      </c>
      <c r="E27" s="8" t="s">
        <v>4</v>
      </c>
      <c r="F27" s="18">
        <f>AVERAGE(E28:E32)</f>
        <v>4.76</v>
      </c>
      <c r="G27" s="18">
        <v>134.30000000000001</v>
      </c>
      <c r="H27" s="21">
        <v>6.8</v>
      </c>
      <c r="I27" s="24"/>
    </row>
    <row r="28" spans="1:9" ht="15" customHeight="1" x14ac:dyDescent="0.25">
      <c r="A28" s="9">
        <v>1493264.7</v>
      </c>
      <c r="B28" s="5">
        <v>5</v>
      </c>
      <c r="C28" s="5">
        <v>404</v>
      </c>
      <c r="D28" s="5">
        <f t="shared" ref="D28:D32" si="4">(C28-C27)</f>
        <v>35</v>
      </c>
      <c r="E28" s="5">
        <f>(D28/B28)</f>
        <v>7</v>
      </c>
      <c r="F28" s="19"/>
      <c r="G28" s="19"/>
      <c r="H28" s="22"/>
      <c r="I28" s="25"/>
    </row>
    <row r="29" spans="1:9" ht="15" customHeight="1" x14ac:dyDescent="0.25">
      <c r="A29" s="9">
        <v>292.96199999999999</v>
      </c>
      <c r="B29" s="5">
        <v>5</v>
      </c>
      <c r="C29" s="5">
        <v>426</v>
      </c>
      <c r="D29" s="5">
        <f t="shared" si="4"/>
        <v>22</v>
      </c>
      <c r="E29" s="5">
        <f t="shared" ref="E29:E32" si="5">(D29/B29)</f>
        <v>4.4000000000000004</v>
      </c>
      <c r="F29" s="19"/>
      <c r="G29" s="19"/>
      <c r="H29" s="22"/>
      <c r="I29" s="25"/>
    </row>
    <row r="30" spans="1:9" ht="15" customHeight="1" x14ac:dyDescent="0.25">
      <c r="A30" s="9"/>
      <c r="B30" s="5">
        <v>5</v>
      </c>
      <c r="C30" s="5">
        <v>448</v>
      </c>
      <c r="D30" s="5">
        <f t="shared" si="4"/>
        <v>22</v>
      </c>
      <c r="E30" s="5">
        <f t="shared" si="5"/>
        <v>4.4000000000000004</v>
      </c>
      <c r="F30" s="19"/>
      <c r="G30" s="19"/>
      <c r="H30" s="22"/>
      <c r="I30" s="25"/>
    </row>
    <row r="31" spans="1:9" ht="15" customHeight="1" x14ac:dyDescent="0.25">
      <c r="A31" s="9"/>
      <c r="B31" s="5">
        <v>5</v>
      </c>
      <c r="C31" s="5">
        <v>469</v>
      </c>
      <c r="D31" s="5">
        <f t="shared" si="4"/>
        <v>21</v>
      </c>
      <c r="E31" s="5">
        <f t="shared" si="5"/>
        <v>4.2</v>
      </c>
      <c r="F31" s="19"/>
      <c r="G31" s="19"/>
      <c r="H31" s="22"/>
      <c r="I31" s="25"/>
    </row>
    <row r="32" spans="1:9" ht="15.75" customHeight="1" x14ac:dyDescent="0.25">
      <c r="A32" s="9"/>
      <c r="B32" s="5">
        <v>5</v>
      </c>
      <c r="C32" s="5">
        <v>488</v>
      </c>
      <c r="D32" s="5">
        <f t="shared" si="4"/>
        <v>19</v>
      </c>
      <c r="E32" s="5">
        <f t="shared" si="5"/>
        <v>3.8</v>
      </c>
      <c r="F32" s="19"/>
      <c r="G32" s="19"/>
      <c r="H32" s="22"/>
      <c r="I32" s="25"/>
    </row>
    <row r="33" spans="1:9" ht="19.5" thickBot="1" x14ac:dyDescent="0.3">
      <c r="A33" s="10"/>
      <c r="B33" s="11"/>
      <c r="C33" s="11"/>
      <c r="D33" s="11"/>
      <c r="E33" s="11"/>
      <c r="F33" s="20"/>
      <c r="G33" s="20"/>
      <c r="H33" s="23"/>
      <c r="I33" s="26"/>
    </row>
    <row r="34" spans="1:9" ht="15" customHeight="1" thickBot="1" x14ac:dyDescent="0.3">
      <c r="A34" s="1">
        <v>5</v>
      </c>
      <c r="B34" s="1"/>
      <c r="C34" s="1"/>
      <c r="D34" s="1"/>
      <c r="E34" s="1"/>
      <c r="F34" s="1"/>
      <c r="G34" s="1"/>
      <c r="H34" s="1"/>
      <c r="I34" s="1"/>
    </row>
    <row r="35" spans="1:9" ht="15" customHeight="1" x14ac:dyDescent="0.25">
      <c r="A35" s="6">
        <v>722064.12600000005</v>
      </c>
      <c r="B35" s="7">
        <v>0</v>
      </c>
      <c r="C35" s="7">
        <v>367</v>
      </c>
      <c r="D35" s="7" t="s">
        <v>4</v>
      </c>
      <c r="E35" s="8" t="s">
        <v>4</v>
      </c>
      <c r="F35" s="18">
        <f>AVERAGE(E36:E40)</f>
        <v>4.4000000000000004</v>
      </c>
      <c r="G35" s="18">
        <v>125</v>
      </c>
      <c r="H35" s="21">
        <v>9</v>
      </c>
      <c r="I35" s="24"/>
    </row>
    <row r="36" spans="1:9" ht="15" customHeight="1" x14ac:dyDescent="0.25">
      <c r="A36" s="9">
        <v>1493264.2439999999</v>
      </c>
      <c r="B36" s="5">
        <v>5</v>
      </c>
      <c r="C36" s="5">
        <v>398</v>
      </c>
      <c r="D36" s="5">
        <f>(C36-C35)</f>
        <v>31</v>
      </c>
      <c r="E36" s="5">
        <f>(D36/B36)</f>
        <v>6.2</v>
      </c>
      <c r="F36" s="19"/>
      <c r="G36" s="19"/>
      <c r="H36" s="22"/>
      <c r="I36" s="25"/>
    </row>
    <row r="37" spans="1:9" ht="15" customHeight="1" x14ac:dyDescent="0.25">
      <c r="A37" s="9">
        <v>293.01100000000002</v>
      </c>
      <c r="B37" s="5">
        <v>5</v>
      </c>
      <c r="C37" s="5">
        <v>422</v>
      </c>
      <c r="D37" s="5">
        <f>(C37-C36)</f>
        <v>24</v>
      </c>
      <c r="E37" s="5">
        <f t="shared" ref="E37:E40" si="6">(D37/B37)</f>
        <v>4.8</v>
      </c>
      <c r="F37" s="19"/>
      <c r="G37" s="19"/>
      <c r="H37" s="22"/>
      <c r="I37" s="25"/>
    </row>
    <row r="38" spans="1:9" ht="15" customHeight="1" x14ac:dyDescent="0.25">
      <c r="A38" s="9"/>
      <c r="B38" s="5">
        <v>5</v>
      </c>
      <c r="C38" s="5">
        <v>446</v>
      </c>
      <c r="D38" s="5">
        <f>(C38-C37)</f>
        <v>24</v>
      </c>
      <c r="E38" s="5">
        <f t="shared" si="6"/>
        <v>4.8</v>
      </c>
      <c r="F38" s="19"/>
      <c r="G38" s="19"/>
      <c r="H38" s="22"/>
      <c r="I38" s="25"/>
    </row>
    <row r="39" spans="1:9" ht="15" customHeight="1" x14ac:dyDescent="0.25">
      <c r="A39" s="9"/>
      <c r="B39" s="5">
        <v>5</v>
      </c>
      <c r="C39" s="5">
        <v>468</v>
      </c>
      <c r="D39" s="5">
        <f>(C39-C38)</f>
        <v>22</v>
      </c>
      <c r="E39" s="5">
        <f t="shared" si="6"/>
        <v>4.4000000000000004</v>
      </c>
      <c r="F39" s="19"/>
      <c r="G39" s="19"/>
      <c r="H39" s="22"/>
      <c r="I39" s="25"/>
    </row>
    <row r="40" spans="1:9" ht="15.75" customHeight="1" x14ac:dyDescent="0.25">
      <c r="A40" s="9"/>
      <c r="B40" s="5">
        <v>5</v>
      </c>
      <c r="C40" s="5">
        <v>477</v>
      </c>
      <c r="D40" s="5">
        <f>(C40-C39)</f>
        <v>9</v>
      </c>
      <c r="E40" s="5">
        <f t="shared" si="6"/>
        <v>1.8</v>
      </c>
      <c r="F40" s="19"/>
      <c r="G40" s="19"/>
      <c r="H40" s="22"/>
      <c r="I40" s="25"/>
    </row>
    <row r="41" spans="1:9" ht="19.5" thickBot="1" x14ac:dyDescent="0.3">
      <c r="A41" s="10"/>
      <c r="B41" s="11"/>
      <c r="C41" s="11"/>
      <c r="D41" s="11"/>
      <c r="E41" s="11"/>
      <c r="F41" s="20"/>
      <c r="G41" s="20"/>
      <c r="H41" s="23"/>
      <c r="I41" s="26"/>
    </row>
    <row r="42" spans="1:9" ht="15" customHeight="1" thickBot="1" x14ac:dyDescent="0.3">
      <c r="A42" s="1">
        <v>6</v>
      </c>
      <c r="B42" s="1"/>
      <c r="C42" s="1"/>
      <c r="D42" s="1"/>
      <c r="E42" s="1"/>
      <c r="F42" s="1"/>
      <c r="G42" s="1"/>
      <c r="H42" s="1"/>
      <c r="I42" s="1"/>
    </row>
    <row r="43" spans="1:9" ht="15" customHeight="1" thickBot="1" x14ac:dyDescent="0.3">
      <c r="A43" s="6">
        <v>722060.103</v>
      </c>
      <c r="B43" s="7">
        <v>0</v>
      </c>
      <c r="C43" s="7">
        <v>372</v>
      </c>
      <c r="D43" s="7" t="s">
        <v>4</v>
      </c>
      <c r="E43" s="8" t="s">
        <v>4</v>
      </c>
      <c r="F43" s="18">
        <f>AVERAGE(E44:E48)</f>
        <v>4.4400000000000004</v>
      </c>
      <c r="G43" s="18">
        <v>125.4</v>
      </c>
      <c r="H43" s="21">
        <v>6.4</v>
      </c>
      <c r="I43" s="24"/>
    </row>
    <row r="44" spans="1:9" ht="15" customHeight="1" thickBot="1" x14ac:dyDescent="0.3">
      <c r="A44" s="6">
        <v>1493263.5719999999</v>
      </c>
      <c r="B44" s="5">
        <v>5</v>
      </c>
      <c r="C44" s="5">
        <v>399</v>
      </c>
      <c r="D44" s="5">
        <f>(C44-C43)</f>
        <v>27</v>
      </c>
      <c r="E44" s="5">
        <f>(D44/B44)</f>
        <v>5.4</v>
      </c>
      <c r="F44" s="19"/>
      <c r="G44" s="19"/>
      <c r="H44" s="22"/>
      <c r="I44" s="25"/>
    </row>
    <row r="45" spans="1:9" ht="15" customHeight="1" x14ac:dyDescent="0.25">
      <c r="A45" s="6">
        <v>292.97699999999998</v>
      </c>
      <c r="B45" s="5">
        <v>5</v>
      </c>
      <c r="C45" s="5">
        <v>418</v>
      </c>
      <c r="D45" s="5">
        <f>(C45-C44)</f>
        <v>19</v>
      </c>
      <c r="E45" s="5">
        <f t="shared" ref="E45:E48" si="7">(D45/B45)</f>
        <v>3.8</v>
      </c>
      <c r="F45" s="19"/>
      <c r="G45" s="19"/>
      <c r="H45" s="22"/>
      <c r="I45" s="25"/>
    </row>
    <row r="46" spans="1:9" ht="15" customHeight="1" x14ac:dyDescent="0.25">
      <c r="A46" s="9"/>
      <c r="B46" s="5">
        <v>5</v>
      </c>
      <c r="C46" s="5">
        <v>440</v>
      </c>
      <c r="D46" s="5">
        <f>(C46-C45)</f>
        <v>22</v>
      </c>
      <c r="E46" s="5">
        <f t="shared" si="7"/>
        <v>4.4000000000000004</v>
      </c>
      <c r="F46" s="19"/>
      <c r="G46" s="19"/>
      <c r="H46" s="22"/>
      <c r="I46" s="25"/>
    </row>
    <row r="47" spans="1:9" ht="15" customHeight="1" x14ac:dyDescent="0.25">
      <c r="A47" s="9"/>
      <c r="B47" s="5">
        <v>5</v>
      </c>
      <c r="C47" s="5">
        <v>461</v>
      </c>
      <c r="D47" s="5">
        <f>(C47-C46)</f>
        <v>21</v>
      </c>
      <c r="E47" s="5">
        <f t="shared" si="7"/>
        <v>4.2</v>
      </c>
      <c r="F47" s="19"/>
      <c r="G47" s="19"/>
      <c r="H47" s="22"/>
      <c r="I47" s="25"/>
    </row>
    <row r="48" spans="1:9" ht="15.75" customHeight="1" x14ac:dyDescent="0.25">
      <c r="A48" s="9"/>
      <c r="B48" s="5">
        <v>5</v>
      </c>
      <c r="C48" s="5">
        <v>483</v>
      </c>
      <c r="D48" s="5">
        <f>(C48-C47)</f>
        <v>22</v>
      </c>
      <c r="E48" s="5">
        <f t="shared" si="7"/>
        <v>4.4000000000000004</v>
      </c>
      <c r="F48" s="19"/>
      <c r="G48" s="19"/>
      <c r="H48" s="22"/>
      <c r="I48" s="25"/>
    </row>
    <row r="49" spans="1:9" ht="19.5" thickBot="1" x14ac:dyDescent="0.3">
      <c r="A49" s="10"/>
      <c r="B49" s="11"/>
      <c r="C49" s="11"/>
      <c r="D49" s="11"/>
      <c r="E49" s="11"/>
      <c r="F49" s="20"/>
      <c r="G49" s="20"/>
      <c r="H49" s="23"/>
      <c r="I49" s="26"/>
    </row>
    <row r="50" spans="1:9" ht="15" customHeight="1" thickBot="1" x14ac:dyDescent="0.3">
      <c r="A50" s="38">
        <v>7</v>
      </c>
    </row>
    <row r="51" spans="1:9" ht="15" customHeight="1" x14ac:dyDescent="0.25">
      <c r="A51" s="6">
        <v>722066.12100000004</v>
      </c>
      <c r="B51" s="7">
        <v>0</v>
      </c>
      <c r="C51" s="7">
        <v>363</v>
      </c>
      <c r="D51" s="7" t="s">
        <v>4</v>
      </c>
      <c r="E51" s="8" t="s">
        <v>4</v>
      </c>
      <c r="F51" s="18">
        <f>AVERAGE(E52:E56)</f>
        <v>6.3599999999999994</v>
      </c>
      <c r="G51" s="18">
        <v>133.9</v>
      </c>
      <c r="H51" s="21">
        <v>7.4</v>
      </c>
      <c r="I51" s="24"/>
    </row>
    <row r="52" spans="1:9" ht="15" customHeight="1" x14ac:dyDescent="0.25">
      <c r="A52" s="9">
        <v>1493274.7520000001</v>
      </c>
      <c r="B52" s="5">
        <v>5</v>
      </c>
      <c r="C52" s="5">
        <v>412</v>
      </c>
      <c r="D52" s="5">
        <f t="shared" ref="D52:D56" si="8">(C52-C51)</f>
        <v>49</v>
      </c>
      <c r="E52" s="5">
        <f>(D52/B52)</f>
        <v>9.8000000000000007</v>
      </c>
      <c r="F52" s="19"/>
      <c r="G52" s="19"/>
      <c r="H52" s="22"/>
      <c r="I52" s="25"/>
    </row>
    <row r="53" spans="1:9" ht="15" customHeight="1" x14ac:dyDescent="0.25">
      <c r="A53" s="9">
        <v>292.95499999999998</v>
      </c>
      <c r="B53" s="5">
        <v>5</v>
      </c>
      <c r="C53" s="5">
        <v>442</v>
      </c>
      <c r="D53" s="5">
        <f t="shared" si="8"/>
        <v>30</v>
      </c>
      <c r="E53" s="5">
        <f t="shared" ref="E53:E56" si="9">(D53/B53)</f>
        <v>6</v>
      </c>
      <c r="F53" s="19"/>
      <c r="G53" s="19"/>
      <c r="H53" s="22"/>
      <c r="I53" s="25"/>
    </row>
    <row r="54" spans="1:9" ht="15" customHeight="1" x14ac:dyDescent="0.25">
      <c r="A54" s="9"/>
      <c r="B54" s="5">
        <v>5</v>
      </c>
      <c r="C54" s="5">
        <v>468</v>
      </c>
      <c r="D54" s="5">
        <f t="shared" si="8"/>
        <v>26</v>
      </c>
      <c r="E54" s="5">
        <f t="shared" si="9"/>
        <v>5.2</v>
      </c>
      <c r="F54" s="19"/>
      <c r="G54" s="19"/>
      <c r="H54" s="22"/>
      <c r="I54" s="25"/>
    </row>
    <row r="55" spans="1:9" ht="15" customHeight="1" x14ac:dyDescent="0.25">
      <c r="A55" s="9"/>
      <c r="B55" s="5">
        <v>5</v>
      </c>
      <c r="C55" s="5">
        <v>494</v>
      </c>
      <c r="D55" s="5">
        <f t="shared" si="8"/>
        <v>26</v>
      </c>
      <c r="E55" s="5">
        <f t="shared" si="9"/>
        <v>5.2</v>
      </c>
      <c r="F55" s="19"/>
      <c r="G55" s="19"/>
      <c r="H55" s="22"/>
      <c r="I55" s="25"/>
    </row>
    <row r="56" spans="1:9" ht="15.75" customHeight="1" x14ac:dyDescent="0.25">
      <c r="A56" s="9"/>
      <c r="B56" s="5">
        <v>5</v>
      </c>
      <c r="C56" s="5">
        <v>522</v>
      </c>
      <c r="D56" s="5">
        <f t="shared" si="8"/>
        <v>28</v>
      </c>
      <c r="E56" s="5">
        <f t="shared" si="9"/>
        <v>5.6</v>
      </c>
      <c r="F56" s="19"/>
      <c r="G56" s="19"/>
      <c r="H56" s="22"/>
      <c r="I56" s="25"/>
    </row>
    <row r="57" spans="1:9" ht="19.5" thickBot="1" x14ac:dyDescent="0.3">
      <c r="A57" s="10"/>
      <c r="B57" s="11"/>
      <c r="C57" s="11"/>
      <c r="D57" s="11"/>
      <c r="E57" s="11"/>
      <c r="F57" s="20"/>
      <c r="G57" s="20"/>
      <c r="H57" s="23"/>
      <c r="I57" s="26"/>
    </row>
    <row r="58" spans="1:9" ht="15" customHeight="1" thickBot="1" x14ac:dyDescent="0.3">
      <c r="A58" s="1">
        <v>8</v>
      </c>
      <c r="B58" s="1"/>
      <c r="C58" s="1"/>
      <c r="D58" s="1"/>
      <c r="E58" s="1"/>
      <c r="F58" s="1"/>
      <c r="G58" s="1"/>
      <c r="H58" s="1"/>
      <c r="I58" s="1"/>
    </row>
    <row r="59" spans="1:9" ht="15" customHeight="1" x14ac:dyDescent="0.25">
      <c r="A59" s="6">
        <v>722062.10199999996</v>
      </c>
      <c r="B59" s="7">
        <v>0</v>
      </c>
      <c r="C59" s="7">
        <v>367</v>
      </c>
      <c r="D59" s="7" t="s">
        <v>4</v>
      </c>
      <c r="E59" s="8" t="s">
        <v>4</v>
      </c>
      <c r="F59" s="18">
        <f>AVERAGE(E60:E64)</f>
        <v>4.5999999999999996</v>
      </c>
      <c r="G59" s="18">
        <v>126.4</v>
      </c>
      <c r="H59" s="21">
        <v>7.9</v>
      </c>
      <c r="I59" s="24"/>
    </row>
    <row r="60" spans="1:9" ht="15" customHeight="1" x14ac:dyDescent="0.25">
      <c r="A60" s="9">
        <v>1493273.6370000001</v>
      </c>
      <c r="B60" s="5">
        <v>5</v>
      </c>
      <c r="C60" s="5">
        <v>402</v>
      </c>
      <c r="D60" s="5">
        <f>(C60-C59)</f>
        <v>35</v>
      </c>
      <c r="E60" s="5">
        <f>(D60/B60)</f>
        <v>7</v>
      </c>
      <c r="F60" s="19"/>
      <c r="G60" s="19"/>
      <c r="H60" s="22"/>
      <c r="I60" s="25"/>
    </row>
    <row r="61" spans="1:9" ht="15" customHeight="1" x14ac:dyDescent="0.25">
      <c r="A61" s="9">
        <v>293.05799999999999</v>
      </c>
      <c r="B61" s="5">
        <v>5</v>
      </c>
      <c r="C61" s="5">
        <v>423</v>
      </c>
      <c r="D61" s="5">
        <f>(C61-C60)</f>
        <v>21</v>
      </c>
      <c r="E61" s="5">
        <f t="shared" ref="E61:E64" si="10">(D61/B61)</f>
        <v>4.2</v>
      </c>
      <c r="F61" s="19"/>
      <c r="G61" s="19"/>
      <c r="H61" s="22"/>
      <c r="I61" s="25"/>
    </row>
    <row r="62" spans="1:9" ht="15" customHeight="1" x14ac:dyDescent="0.25">
      <c r="A62" s="9"/>
      <c r="B62" s="5">
        <v>5</v>
      </c>
      <c r="C62" s="5">
        <v>445</v>
      </c>
      <c r="D62" s="5">
        <f>(C62-C61)</f>
        <v>22</v>
      </c>
      <c r="E62" s="5">
        <f t="shared" si="10"/>
        <v>4.4000000000000004</v>
      </c>
      <c r="F62" s="19"/>
      <c r="G62" s="19"/>
      <c r="H62" s="22"/>
      <c r="I62" s="25"/>
    </row>
    <row r="63" spans="1:9" ht="15" customHeight="1" x14ac:dyDescent="0.25">
      <c r="A63" s="9"/>
      <c r="B63" s="5">
        <v>5</v>
      </c>
      <c r="C63" s="5">
        <v>465</v>
      </c>
      <c r="D63" s="5">
        <f>(C63-C62)</f>
        <v>20</v>
      </c>
      <c r="E63" s="5">
        <f t="shared" si="10"/>
        <v>4</v>
      </c>
      <c r="F63" s="19"/>
      <c r="G63" s="19"/>
      <c r="H63" s="22"/>
      <c r="I63" s="25"/>
    </row>
    <row r="64" spans="1:9" ht="15.75" customHeight="1" x14ac:dyDescent="0.25">
      <c r="A64" s="9"/>
      <c r="B64" s="5">
        <v>5</v>
      </c>
      <c r="C64" s="5">
        <v>482</v>
      </c>
      <c r="D64" s="5">
        <f>(C64-C63)</f>
        <v>17</v>
      </c>
      <c r="E64" s="5">
        <f t="shared" si="10"/>
        <v>3.4</v>
      </c>
      <c r="F64" s="19"/>
      <c r="G64" s="19"/>
      <c r="H64" s="22"/>
      <c r="I64" s="25"/>
    </row>
    <row r="65" spans="1:9" ht="19.5" thickBot="1" x14ac:dyDescent="0.3">
      <c r="A65" s="10"/>
      <c r="B65" s="11"/>
      <c r="C65" s="11"/>
      <c r="D65" s="11"/>
      <c r="E65" s="11"/>
      <c r="F65" s="20"/>
      <c r="G65" s="20"/>
      <c r="H65" s="23"/>
      <c r="I65" s="26"/>
    </row>
    <row r="66" spans="1:9" ht="15" customHeight="1" thickBot="1" x14ac:dyDescent="0.3">
      <c r="A66" s="1">
        <v>9</v>
      </c>
      <c r="B66" s="1"/>
      <c r="C66" s="1"/>
      <c r="D66" s="1"/>
      <c r="E66" s="1"/>
      <c r="F66" s="1"/>
      <c r="G66" s="1"/>
      <c r="H66" s="1"/>
      <c r="I66" s="1"/>
    </row>
    <row r="67" spans="1:9" ht="15" customHeight="1" x14ac:dyDescent="0.25">
      <c r="A67" s="6">
        <v>722058.21600000001</v>
      </c>
      <c r="B67" s="7">
        <v>0</v>
      </c>
      <c r="C67" s="7">
        <v>366</v>
      </c>
      <c r="D67" s="7" t="s">
        <v>4</v>
      </c>
      <c r="E67" s="8" t="s">
        <v>4</v>
      </c>
      <c r="F67" s="18">
        <f>AVERAGE(E68:E72)</f>
        <v>4.8</v>
      </c>
      <c r="G67" s="18">
        <v>125.6</v>
      </c>
      <c r="H67" s="21">
        <v>6.5</v>
      </c>
      <c r="I67" s="24"/>
    </row>
    <row r="68" spans="1:9" ht="15" customHeight="1" x14ac:dyDescent="0.25">
      <c r="A68" s="9">
        <v>1493272.9990000001</v>
      </c>
      <c r="B68" s="5">
        <v>5</v>
      </c>
      <c r="C68" s="5">
        <v>400</v>
      </c>
      <c r="D68" s="5">
        <f>(C68-C67)</f>
        <v>34</v>
      </c>
      <c r="E68" s="5">
        <f>(D68/B68)</f>
        <v>6.8</v>
      </c>
      <c r="F68" s="19"/>
      <c r="G68" s="19"/>
      <c r="H68" s="22"/>
      <c r="I68" s="25"/>
    </row>
    <row r="69" spans="1:9" ht="15" customHeight="1" x14ac:dyDescent="0.25">
      <c r="A69" s="9">
        <v>293.15600000000001</v>
      </c>
      <c r="B69" s="5">
        <v>5</v>
      </c>
      <c r="C69" s="5">
        <v>421</v>
      </c>
      <c r="D69" s="5">
        <f>(C69-C68)</f>
        <v>21</v>
      </c>
      <c r="E69" s="5">
        <f t="shared" ref="E69:E72" si="11">(D69/B69)</f>
        <v>4.2</v>
      </c>
      <c r="F69" s="19"/>
      <c r="G69" s="19"/>
      <c r="H69" s="22"/>
      <c r="I69" s="25"/>
    </row>
    <row r="70" spans="1:9" ht="15" customHeight="1" x14ac:dyDescent="0.25">
      <c r="A70" s="9"/>
      <c r="B70" s="5">
        <v>5</v>
      </c>
      <c r="C70" s="5">
        <v>441</v>
      </c>
      <c r="D70" s="5">
        <f>(C70-C69)</f>
        <v>20</v>
      </c>
      <c r="E70" s="5">
        <f t="shared" si="11"/>
        <v>4</v>
      </c>
      <c r="F70" s="19"/>
      <c r="G70" s="19"/>
      <c r="H70" s="22"/>
      <c r="I70" s="25"/>
    </row>
    <row r="71" spans="1:9" ht="15" customHeight="1" x14ac:dyDescent="0.25">
      <c r="A71" s="9"/>
      <c r="B71" s="5">
        <v>5</v>
      </c>
      <c r="C71" s="5">
        <v>462</v>
      </c>
      <c r="D71" s="5">
        <f>(C71-C70)</f>
        <v>21</v>
      </c>
      <c r="E71" s="5">
        <f t="shared" si="11"/>
        <v>4.2</v>
      </c>
      <c r="F71" s="19"/>
      <c r="G71" s="19"/>
      <c r="H71" s="22"/>
      <c r="I71" s="25"/>
    </row>
    <row r="72" spans="1:9" ht="15.75" customHeight="1" x14ac:dyDescent="0.25">
      <c r="A72" s="9"/>
      <c r="B72" s="5">
        <v>5</v>
      </c>
      <c r="C72" s="5">
        <v>486</v>
      </c>
      <c r="D72" s="5">
        <f>(C72-C71)</f>
        <v>24</v>
      </c>
      <c r="E72" s="5">
        <f t="shared" si="11"/>
        <v>4.8</v>
      </c>
      <c r="F72" s="19"/>
      <c r="G72" s="19"/>
      <c r="H72" s="22"/>
      <c r="I72" s="25"/>
    </row>
    <row r="73" spans="1:9" ht="19.5" thickBot="1" x14ac:dyDescent="0.3">
      <c r="A73" s="10"/>
      <c r="B73" s="11"/>
      <c r="C73" s="11"/>
      <c r="D73" s="11"/>
      <c r="E73" s="11"/>
      <c r="F73" s="20"/>
      <c r="G73" s="20"/>
      <c r="H73" s="23"/>
      <c r="I73" s="26"/>
    </row>
    <row r="74" spans="1:9" ht="15" customHeight="1" thickBot="1" x14ac:dyDescent="0.3">
      <c r="A74" s="1">
        <v>10</v>
      </c>
      <c r="B74" s="1"/>
      <c r="C74" s="1"/>
      <c r="D74" s="1"/>
      <c r="E74" s="1"/>
      <c r="F74" s="1"/>
      <c r="G74" s="1"/>
      <c r="H74" s="1"/>
      <c r="I74" s="1"/>
    </row>
    <row r="75" spans="1:9" ht="15" customHeight="1" x14ac:dyDescent="0.25">
      <c r="A75" s="6">
        <v>722064.60499999998</v>
      </c>
      <c r="B75" s="7">
        <v>0</v>
      </c>
      <c r="C75" s="7">
        <v>376</v>
      </c>
      <c r="D75" s="7" t="s">
        <v>4</v>
      </c>
      <c r="E75" s="8" t="s">
        <v>4</v>
      </c>
      <c r="F75" s="27">
        <f>AVERAGE(E76:E80)</f>
        <v>6.8</v>
      </c>
      <c r="G75" s="27">
        <v>134.1</v>
      </c>
      <c r="H75" s="30">
        <v>6</v>
      </c>
      <c r="I75" s="33"/>
    </row>
    <row r="76" spans="1:9" ht="15" customHeight="1" x14ac:dyDescent="0.25">
      <c r="A76" s="9">
        <v>1493284.1440000001</v>
      </c>
      <c r="B76" s="5">
        <v>5</v>
      </c>
      <c r="C76" s="5">
        <v>425</v>
      </c>
      <c r="D76" s="5">
        <f>(C76-C75)</f>
        <v>49</v>
      </c>
      <c r="E76" s="5">
        <f>(D76/B76)</f>
        <v>9.8000000000000007</v>
      </c>
      <c r="F76" s="28"/>
      <c r="G76" s="28"/>
      <c r="H76" s="31"/>
      <c r="I76" s="34"/>
    </row>
    <row r="77" spans="1:9" ht="15" customHeight="1" x14ac:dyDescent="0.25">
      <c r="A77" s="9">
        <v>292.988</v>
      </c>
      <c r="B77" s="5">
        <v>5</v>
      </c>
      <c r="C77" s="5">
        <v>456</v>
      </c>
      <c r="D77" s="5">
        <f>(C77-C76)</f>
        <v>31</v>
      </c>
      <c r="E77" s="5">
        <f t="shared" ref="E77:E80" si="12">(D77/B77)</f>
        <v>6.2</v>
      </c>
      <c r="F77" s="28"/>
      <c r="G77" s="28"/>
      <c r="H77" s="31"/>
      <c r="I77" s="34"/>
    </row>
    <row r="78" spans="1:9" ht="15" customHeight="1" x14ac:dyDescent="0.25">
      <c r="A78" s="9"/>
      <c r="B78" s="5">
        <v>5</v>
      </c>
      <c r="C78" s="5">
        <v>490</v>
      </c>
      <c r="D78" s="5">
        <f>(C78-C77)</f>
        <v>34</v>
      </c>
      <c r="E78" s="5">
        <f t="shared" si="12"/>
        <v>6.8</v>
      </c>
      <c r="F78" s="28"/>
      <c r="G78" s="28"/>
      <c r="H78" s="31"/>
      <c r="I78" s="34"/>
    </row>
    <row r="79" spans="1:9" ht="15" customHeight="1" x14ac:dyDescent="0.25">
      <c r="A79" s="9"/>
      <c r="B79" s="5">
        <v>5</v>
      </c>
      <c r="C79" s="5">
        <v>524</v>
      </c>
      <c r="D79" s="5">
        <f>(C79-C78)</f>
        <v>34</v>
      </c>
      <c r="E79" s="5">
        <f t="shared" si="12"/>
        <v>6.8</v>
      </c>
      <c r="F79" s="28"/>
      <c r="G79" s="28"/>
      <c r="H79" s="31"/>
      <c r="I79" s="34"/>
    </row>
    <row r="80" spans="1:9" ht="15.75" customHeight="1" x14ac:dyDescent="0.25">
      <c r="A80" s="9"/>
      <c r="B80" s="5">
        <v>5</v>
      </c>
      <c r="C80" s="5">
        <v>546</v>
      </c>
      <c r="D80" s="5">
        <f t="shared" ref="D80" si="13">(C80-C79)</f>
        <v>22</v>
      </c>
      <c r="E80" s="5">
        <f t="shared" si="12"/>
        <v>4.4000000000000004</v>
      </c>
      <c r="F80" s="28"/>
      <c r="G80" s="28"/>
      <c r="H80" s="31"/>
      <c r="I80" s="34"/>
    </row>
    <row r="81" spans="1:9" ht="19.5" thickBot="1" x14ac:dyDescent="0.3">
      <c r="A81" s="10"/>
      <c r="B81" s="11"/>
      <c r="C81" s="11"/>
      <c r="D81" s="11"/>
      <c r="E81" s="11"/>
      <c r="F81" s="29"/>
      <c r="G81" s="29"/>
      <c r="H81" s="32"/>
      <c r="I81" s="35"/>
    </row>
    <row r="82" spans="1:9" ht="15" customHeight="1" thickBot="1" x14ac:dyDescent="0.3">
      <c r="A82" s="1">
        <v>11</v>
      </c>
      <c r="B82" s="1"/>
      <c r="C82" s="1"/>
      <c r="D82" s="1"/>
      <c r="E82" s="1"/>
      <c r="F82" s="1"/>
      <c r="G82" s="1"/>
      <c r="H82" s="1"/>
      <c r="I82" s="1"/>
    </row>
    <row r="83" spans="1:9" ht="15" customHeight="1" x14ac:dyDescent="0.25">
      <c r="A83" s="6">
        <v>722060.89599999995</v>
      </c>
      <c r="B83" s="7">
        <v>0</v>
      </c>
      <c r="C83" s="7">
        <v>361</v>
      </c>
      <c r="D83" s="7" t="s">
        <v>4</v>
      </c>
      <c r="E83" s="8" t="s">
        <v>4</v>
      </c>
      <c r="F83" s="18">
        <f>AVERAGE(E84:E88)</f>
        <v>5.2799999999999994</v>
      </c>
      <c r="G83" s="18">
        <v>127.8</v>
      </c>
      <c r="H83" s="21">
        <v>6</v>
      </c>
      <c r="I83" s="24"/>
    </row>
    <row r="84" spans="1:9" ht="15" customHeight="1" x14ac:dyDescent="0.25">
      <c r="A84" s="9">
        <v>1493283.338</v>
      </c>
      <c r="B84" s="5">
        <v>5</v>
      </c>
      <c r="C84" s="5">
        <v>396</v>
      </c>
      <c r="D84" s="5">
        <f>(C84-C83)</f>
        <v>35</v>
      </c>
      <c r="E84" s="5">
        <f>(D84/B84)</f>
        <v>7</v>
      </c>
      <c r="F84" s="19"/>
      <c r="G84" s="19"/>
      <c r="H84" s="22"/>
      <c r="I84" s="25"/>
    </row>
    <row r="85" spans="1:9" ht="15" customHeight="1" x14ac:dyDescent="0.25">
      <c r="A85" s="9">
        <v>293.137</v>
      </c>
      <c r="B85" s="5">
        <v>5</v>
      </c>
      <c r="C85" s="5">
        <v>423</v>
      </c>
      <c r="D85" s="5">
        <f>(C85-C84)</f>
        <v>27</v>
      </c>
      <c r="E85" s="5">
        <f t="shared" ref="E85:E88" si="14">(D85/B85)</f>
        <v>5.4</v>
      </c>
      <c r="F85" s="19"/>
      <c r="G85" s="19"/>
      <c r="H85" s="22"/>
      <c r="I85" s="25"/>
    </row>
    <row r="86" spans="1:9" ht="15" customHeight="1" x14ac:dyDescent="0.25">
      <c r="A86" s="9"/>
      <c r="B86" s="5">
        <v>5</v>
      </c>
      <c r="C86" s="5">
        <v>448</v>
      </c>
      <c r="D86" s="5">
        <f>(C86-C85)</f>
        <v>25</v>
      </c>
      <c r="E86" s="5">
        <f t="shared" si="14"/>
        <v>5</v>
      </c>
      <c r="F86" s="19"/>
      <c r="G86" s="19"/>
      <c r="H86" s="22"/>
      <c r="I86" s="25"/>
    </row>
    <row r="87" spans="1:9" ht="15" customHeight="1" x14ac:dyDescent="0.25">
      <c r="A87" s="9"/>
      <c r="B87" s="5">
        <v>5</v>
      </c>
      <c r="C87" s="5">
        <v>471</v>
      </c>
      <c r="D87" s="5">
        <f>(C87-C86)</f>
        <v>23</v>
      </c>
      <c r="E87" s="5">
        <f t="shared" si="14"/>
        <v>4.5999999999999996</v>
      </c>
      <c r="F87" s="19"/>
      <c r="G87" s="19"/>
      <c r="H87" s="22"/>
      <c r="I87" s="25"/>
    </row>
    <row r="88" spans="1:9" ht="15.75" customHeight="1" x14ac:dyDescent="0.25">
      <c r="A88" s="9"/>
      <c r="B88" s="5">
        <v>5</v>
      </c>
      <c r="C88" s="5">
        <v>493</v>
      </c>
      <c r="D88" s="5">
        <f t="shared" ref="D88" si="15">(C88-C87)</f>
        <v>22</v>
      </c>
      <c r="E88" s="5">
        <f t="shared" si="14"/>
        <v>4.4000000000000004</v>
      </c>
      <c r="F88" s="19"/>
      <c r="G88" s="19"/>
      <c r="H88" s="22"/>
      <c r="I88" s="25"/>
    </row>
    <row r="89" spans="1:9" ht="19.5" thickBot="1" x14ac:dyDescent="0.3">
      <c r="A89" s="10"/>
      <c r="B89" s="11"/>
      <c r="C89" s="11"/>
      <c r="D89" s="11"/>
      <c r="E89" s="11"/>
      <c r="F89" s="20"/>
      <c r="G89" s="20"/>
      <c r="H89" s="23"/>
      <c r="I89" s="26"/>
    </row>
    <row r="90" spans="1:9" ht="15.75" thickBot="1" x14ac:dyDescent="0.3">
      <c r="A90" s="1">
        <v>12</v>
      </c>
    </row>
    <row r="91" spans="1:9" x14ac:dyDescent="0.25">
      <c r="A91" s="6">
        <v>722056.21499999997</v>
      </c>
      <c r="B91" s="7">
        <v>0</v>
      </c>
      <c r="C91" s="7">
        <v>367</v>
      </c>
      <c r="D91" s="7" t="s">
        <v>4</v>
      </c>
      <c r="E91" s="8" t="s">
        <v>4</v>
      </c>
      <c r="F91" s="39">
        <f>AVERAGE(E92:E96)</f>
        <v>6</v>
      </c>
      <c r="G91" s="39">
        <v>133.4</v>
      </c>
      <c r="H91" s="42">
        <v>6.1</v>
      </c>
      <c r="I91" s="45"/>
    </row>
    <row r="92" spans="1:9" x14ac:dyDescent="0.25">
      <c r="A92" s="9">
        <v>1493282.6880000001</v>
      </c>
      <c r="B92" s="5">
        <v>5</v>
      </c>
      <c r="C92" s="5">
        <v>411</v>
      </c>
      <c r="D92" s="5">
        <f>(C92-C91)</f>
        <v>44</v>
      </c>
      <c r="E92" s="5">
        <f>(D92/B92)</f>
        <v>8.8000000000000007</v>
      </c>
      <c r="F92" s="40"/>
      <c r="G92" s="40"/>
      <c r="H92" s="43"/>
      <c r="I92" s="46"/>
    </row>
    <row r="93" spans="1:9" x14ac:dyDescent="0.25">
      <c r="A93" s="9">
        <v>293.15499999999997</v>
      </c>
      <c r="B93" s="5">
        <v>5</v>
      </c>
      <c r="C93" s="5">
        <v>437</v>
      </c>
      <c r="D93" s="5">
        <f>(C93-C92)</f>
        <v>26</v>
      </c>
      <c r="E93" s="5">
        <f t="shared" ref="E93:E96" si="16">(D93/B93)</f>
        <v>5.2</v>
      </c>
      <c r="F93" s="40"/>
      <c r="G93" s="40"/>
      <c r="H93" s="43"/>
      <c r="I93" s="46"/>
    </row>
    <row r="94" spans="1:9" x14ac:dyDescent="0.25">
      <c r="A94" s="9"/>
      <c r="B94" s="5">
        <v>5</v>
      </c>
      <c r="C94" s="5">
        <v>462</v>
      </c>
      <c r="D94" s="5">
        <f>(C94-C93)</f>
        <v>25</v>
      </c>
      <c r="E94" s="5">
        <f t="shared" si="16"/>
        <v>5</v>
      </c>
      <c r="F94" s="40"/>
      <c r="G94" s="40"/>
      <c r="H94" s="43"/>
      <c r="I94" s="46"/>
    </row>
    <row r="95" spans="1:9" x14ac:dyDescent="0.25">
      <c r="A95" s="9"/>
      <c r="B95" s="5">
        <v>5</v>
      </c>
      <c r="C95" s="5">
        <v>491</v>
      </c>
      <c r="D95" s="5">
        <f>(C95-C94)</f>
        <v>29</v>
      </c>
      <c r="E95" s="5">
        <f t="shared" si="16"/>
        <v>5.8</v>
      </c>
      <c r="F95" s="40"/>
      <c r="G95" s="40"/>
      <c r="H95" s="43"/>
      <c r="I95" s="46"/>
    </row>
    <row r="96" spans="1:9" x14ac:dyDescent="0.25">
      <c r="A96" s="9"/>
      <c r="B96" s="5">
        <v>5</v>
      </c>
      <c r="C96" s="5">
        <v>517</v>
      </c>
      <c r="D96" s="5">
        <f>(C96-C95)</f>
        <v>26</v>
      </c>
      <c r="E96" s="5">
        <f t="shared" si="16"/>
        <v>5.2</v>
      </c>
      <c r="F96" s="40"/>
      <c r="G96" s="40"/>
      <c r="H96" s="43"/>
      <c r="I96" s="46"/>
    </row>
    <row r="97" spans="1:9" ht="15.75" thickBot="1" x14ac:dyDescent="0.3">
      <c r="A97" s="10"/>
      <c r="B97" s="11"/>
      <c r="C97" s="11"/>
      <c r="D97" s="11"/>
      <c r="E97" s="11"/>
      <c r="F97" s="41"/>
      <c r="G97" s="41"/>
      <c r="H97" s="44"/>
      <c r="I97" s="47"/>
    </row>
    <row r="98" spans="1:9" ht="15.75" thickBot="1" x14ac:dyDescent="0.3">
      <c r="A98" s="1">
        <v>13</v>
      </c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6">
        <v>722062.17099999997</v>
      </c>
      <c r="B99" s="7">
        <v>0</v>
      </c>
      <c r="C99" s="7">
        <v>367</v>
      </c>
      <c r="D99" s="7" t="s">
        <v>4</v>
      </c>
      <c r="E99" s="8" t="s">
        <v>4</v>
      </c>
      <c r="F99" s="39">
        <f>AVERAGE(E100:E104)</f>
        <v>7.6399999999999988</v>
      </c>
      <c r="G99" s="39">
        <v>136</v>
      </c>
      <c r="H99" s="42">
        <v>5</v>
      </c>
      <c r="I99" s="45"/>
    </row>
    <row r="100" spans="1:9" x14ac:dyDescent="0.25">
      <c r="A100" s="9">
        <v>1493293.77</v>
      </c>
      <c r="B100" s="5">
        <v>5</v>
      </c>
      <c r="C100" s="5">
        <v>431</v>
      </c>
      <c r="D100" s="5">
        <f>(C100-C99)</f>
        <v>64</v>
      </c>
      <c r="E100" s="5">
        <f>(D100/B100)</f>
        <v>12.8</v>
      </c>
      <c r="F100" s="40"/>
      <c r="G100" s="40"/>
      <c r="H100" s="43"/>
      <c r="I100" s="46"/>
    </row>
    <row r="101" spans="1:9" x14ac:dyDescent="0.25">
      <c r="A101" s="9">
        <v>293.12099999999998</v>
      </c>
      <c r="B101" s="5">
        <v>5</v>
      </c>
      <c r="C101" s="5">
        <v>469</v>
      </c>
      <c r="D101" s="5">
        <f>(C101-C100)</f>
        <v>38</v>
      </c>
      <c r="E101" s="5">
        <f t="shared" ref="E101:E104" si="17">(D101/B101)</f>
        <v>7.6</v>
      </c>
      <c r="F101" s="40"/>
      <c r="G101" s="40"/>
      <c r="H101" s="43"/>
      <c r="I101" s="46"/>
    </row>
    <row r="102" spans="1:9" x14ac:dyDescent="0.25">
      <c r="A102" s="9"/>
      <c r="B102" s="5">
        <v>5</v>
      </c>
      <c r="C102" s="5">
        <v>501</v>
      </c>
      <c r="D102" s="5">
        <f>(C102-C101)</f>
        <v>32</v>
      </c>
      <c r="E102" s="5">
        <f t="shared" si="17"/>
        <v>6.4</v>
      </c>
      <c r="F102" s="40"/>
      <c r="G102" s="40"/>
      <c r="H102" s="43"/>
      <c r="I102" s="46"/>
    </row>
    <row r="103" spans="1:9" x14ac:dyDescent="0.25">
      <c r="A103" s="9"/>
      <c r="B103" s="5">
        <v>5</v>
      </c>
      <c r="C103" s="5">
        <v>525</v>
      </c>
      <c r="D103" s="5">
        <f>(C103-C102)</f>
        <v>24</v>
      </c>
      <c r="E103" s="5">
        <f t="shared" si="17"/>
        <v>4.8</v>
      </c>
      <c r="F103" s="40"/>
      <c r="G103" s="40"/>
      <c r="H103" s="43"/>
      <c r="I103" s="46"/>
    </row>
    <row r="104" spans="1:9" x14ac:dyDescent="0.25">
      <c r="A104" s="9"/>
      <c r="B104" s="5">
        <v>5</v>
      </c>
      <c r="C104" s="5">
        <v>558</v>
      </c>
      <c r="D104" s="5">
        <f>(C104-C103)</f>
        <v>33</v>
      </c>
      <c r="E104" s="5">
        <f t="shared" si="17"/>
        <v>6.6</v>
      </c>
      <c r="F104" s="40"/>
      <c r="G104" s="40"/>
      <c r="H104" s="43"/>
      <c r="I104" s="46"/>
    </row>
    <row r="105" spans="1:9" ht="15.75" thickBot="1" x14ac:dyDescent="0.3">
      <c r="A105" s="10"/>
      <c r="B105" s="11"/>
      <c r="C105" s="11"/>
      <c r="D105" s="11"/>
      <c r="E105" s="11"/>
      <c r="F105" s="41"/>
      <c r="G105" s="41"/>
      <c r="H105" s="44"/>
      <c r="I105" s="47"/>
    </row>
    <row r="106" spans="1:9" ht="15.75" thickBot="1" x14ac:dyDescent="0.3">
      <c r="A106" s="1">
        <v>14</v>
      </c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6">
        <v>722058.96</v>
      </c>
      <c r="B107" s="7">
        <v>0</v>
      </c>
      <c r="C107" s="7">
        <v>366</v>
      </c>
      <c r="D107" s="7" t="s">
        <v>4</v>
      </c>
      <c r="E107" s="8" t="s">
        <v>4</v>
      </c>
      <c r="F107" s="39">
        <f>AVERAGE(E108:E112)</f>
        <v>4.96</v>
      </c>
      <c r="G107" s="39">
        <v>129.69999999999999</v>
      </c>
      <c r="H107" s="42">
        <v>5.9</v>
      </c>
      <c r="I107" s="45"/>
    </row>
    <row r="108" spans="1:9" x14ac:dyDescent="0.25">
      <c r="A108" s="9">
        <v>1493292.6850000001</v>
      </c>
      <c r="B108" s="5">
        <v>5</v>
      </c>
      <c r="C108" s="5">
        <v>401</v>
      </c>
      <c r="D108" s="5">
        <f t="shared" ref="D108:D112" si="18">(C108-C107)</f>
        <v>35</v>
      </c>
      <c r="E108" s="5">
        <f>(D108/B108)</f>
        <v>7</v>
      </c>
      <c r="F108" s="40"/>
      <c r="G108" s="40"/>
      <c r="H108" s="43"/>
      <c r="I108" s="46"/>
    </row>
    <row r="109" spans="1:9" x14ac:dyDescent="0.25">
      <c r="A109" s="9">
        <v>293.10300000000001</v>
      </c>
      <c r="B109" s="5">
        <v>5</v>
      </c>
      <c r="C109" s="5">
        <v>430</v>
      </c>
      <c r="D109" s="5">
        <f t="shared" si="18"/>
        <v>29</v>
      </c>
      <c r="E109" s="5">
        <f t="shared" ref="E109:E112" si="19">(D109/B109)</f>
        <v>5.8</v>
      </c>
      <c r="F109" s="40"/>
      <c r="G109" s="40"/>
      <c r="H109" s="43"/>
      <c r="I109" s="46"/>
    </row>
    <row r="110" spans="1:9" x14ac:dyDescent="0.25">
      <c r="A110" s="9"/>
      <c r="B110" s="5">
        <v>5</v>
      </c>
      <c r="C110" s="5">
        <v>450</v>
      </c>
      <c r="D110" s="5">
        <f t="shared" si="18"/>
        <v>20</v>
      </c>
      <c r="E110" s="5">
        <f t="shared" si="19"/>
        <v>4</v>
      </c>
      <c r="F110" s="40"/>
      <c r="G110" s="40"/>
      <c r="H110" s="43"/>
      <c r="I110" s="46"/>
    </row>
    <row r="111" spans="1:9" x14ac:dyDescent="0.25">
      <c r="A111" s="9"/>
      <c r="B111" s="5">
        <v>5</v>
      </c>
      <c r="C111" s="5">
        <v>471</v>
      </c>
      <c r="D111" s="5">
        <f t="shared" si="18"/>
        <v>21</v>
      </c>
      <c r="E111" s="5">
        <f t="shared" si="19"/>
        <v>4.2</v>
      </c>
      <c r="F111" s="40"/>
      <c r="G111" s="40"/>
      <c r="H111" s="43"/>
      <c r="I111" s="46"/>
    </row>
    <row r="112" spans="1:9" x14ac:dyDescent="0.25">
      <c r="A112" s="9"/>
      <c r="B112" s="5">
        <v>5</v>
      </c>
      <c r="C112" s="5">
        <v>490</v>
      </c>
      <c r="D112" s="5">
        <f t="shared" si="18"/>
        <v>19</v>
      </c>
      <c r="E112" s="5">
        <f t="shared" si="19"/>
        <v>3.8</v>
      </c>
      <c r="F112" s="40"/>
      <c r="G112" s="40"/>
      <c r="H112" s="43"/>
      <c r="I112" s="46"/>
    </row>
    <row r="113" spans="1:9" ht="15.75" thickBot="1" x14ac:dyDescent="0.3">
      <c r="A113" s="10"/>
      <c r="B113" s="11"/>
      <c r="C113" s="11"/>
      <c r="D113" s="11"/>
      <c r="E113" s="11"/>
      <c r="F113" s="41"/>
      <c r="G113" s="41"/>
      <c r="H113" s="44"/>
      <c r="I113" s="47"/>
    </row>
    <row r="114" spans="1:9" ht="15.75" thickBot="1" x14ac:dyDescent="0.3">
      <c r="A114" s="1">
        <v>15</v>
      </c>
      <c r="B114" s="1"/>
      <c r="C114" s="1"/>
      <c r="D114" s="1"/>
      <c r="E114" s="1"/>
      <c r="F114" s="1"/>
      <c r="G114" s="1"/>
      <c r="H114" s="1"/>
      <c r="I114" s="1"/>
    </row>
    <row r="115" spans="1:9" x14ac:dyDescent="0.25">
      <c r="A115" s="6">
        <v>722054.38100000005</v>
      </c>
      <c r="B115" s="7">
        <v>0</v>
      </c>
      <c r="C115" s="7">
        <v>367</v>
      </c>
      <c r="D115" s="7" t="s">
        <v>4</v>
      </c>
      <c r="E115" s="8" t="s">
        <v>4</v>
      </c>
      <c r="F115" s="39">
        <f>AVERAGE(E116:E120)</f>
        <v>5.72</v>
      </c>
      <c r="G115" s="39">
        <v>139.9</v>
      </c>
      <c r="H115" s="42">
        <v>6</v>
      </c>
      <c r="I115" s="45"/>
    </row>
    <row r="116" spans="1:9" x14ac:dyDescent="0.25">
      <c r="A116" s="9">
        <v>1493291.875</v>
      </c>
      <c r="B116" s="5">
        <v>5</v>
      </c>
      <c r="C116" s="5">
        <v>401</v>
      </c>
      <c r="D116" s="5">
        <f>(C116-C115)</f>
        <v>34</v>
      </c>
      <c r="E116" s="5">
        <f>(D116/B116)</f>
        <v>6.8</v>
      </c>
      <c r="F116" s="40"/>
      <c r="G116" s="40"/>
      <c r="H116" s="43"/>
      <c r="I116" s="46"/>
    </row>
    <row r="117" spans="1:9" x14ac:dyDescent="0.25">
      <c r="A117" s="9">
        <v>293.24400000000003</v>
      </c>
      <c r="B117" s="5">
        <v>5</v>
      </c>
      <c r="C117" s="5">
        <v>425</v>
      </c>
      <c r="D117" s="5">
        <f>(C117-C116)</f>
        <v>24</v>
      </c>
      <c r="E117" s="5">
        <f t="shared" ref="E117:E120" si="20">(D117/B117)</f>
        <v>4.8</v>
      </c>
      <c r="F117" s="40"/>
      <c r="G117" s="40"/>
      <c r="H117" s="43"/>
      <c r="I117" s="46"/>
    </row>
    <row r="118" spans="1:9" x14ac:dyDescent="0.25">
      <c r="A118" s="9"/>
      <c r="B118" s="5">
        <v>5</v>
      </c>
      <c r="C118" s="5">
        <v>454</v>
      </c>
      <c r="D118" s="5">
        <f>(C118-C117)</f>
        <v>29</v>
      </c>
      <c r="E118" s="5">
        <f t="shared" si="20"/>
        <v>5.8</v>
      </c>
      <c r="F118" s="40"/>
      <c r="G118" s="40"/>
      <c r="H118" s="43"/>
      <c r="I118" s="46"/>
    </row>
    <row r="119" spans="1:9" x14ac:dyDescent="0.25">
      <c r="A119" s="9"/>
      <c r="B119" s="5">
        <v>5</v>
      </c>
      <c r="C119" s="5">
        <v>481</v>
      </c>
      <c r="D119" s="5">
        <f>(C119-C118)</f>
        <v>27</v>
      </c>
      <c r="E119" s="5">
        <f t="shared" si="20"/>
        <v>5.4</v>
      </c>
      <c r="F119" s="40"/>
      <c r="G119" s="40"/>
      <c r="H119" s="43"/>
      <c r="I119" s="46"/>
    </row>
    <row r="120" spans="1:9" x14ac:dyDescent="0.25">
      <c r="A120" s="9"/>
      <c r="B120" s="5">
        <v>5</v>
      </c>
      <c r="C120" s="5">
        <v>510</v>
      </c>
      <c r="D120" s="5">
        <f>(C120-C119)</f>
        <v>29</v>
      </c>
      <c r="E120" s="5">
        <f t="shared" si="20"/>
        <v>5.8</v>
      </c>
      <c r="F120" s="40"/>
      <c r="G120" s="40"/>
      <c r="H120" s="43"/>
      <c r="I120" s="46"/>
    </row>
    <row r="121" spans="1:9" ht="15.75" thickBot="1" x14ac:dyDescent="0.3">
      <c r="A121" s="10"/>
      <c r="B121" s="11"/>
      <c r="C121" s="11"/>
      <c r="D121" s="11"/>
      <c r="E121" s="11"/>
      <c r="F121" s="41"/>
      <c r="G121" s="41"/>
      <c r="H121" s="44"/>
      <c r="I121" s="47"/>
    </row>
    <row r="122" spans="1:9" ht="15.75" thickBot="1" x14ac:dyDescent="0.3">
      <c r="A122" s="1">
        <v>16</v>
      </c>
      <c r="B122" s="1"/>
      <c r="C122" s="1"/>
      <c r="D122" s="1"/>
      <c r="E122" s="1"/>
      <c r="F122" s="1"/>
      <c r="G122" s="1"/>
      <c r="H122" s="1"/>
      <c r="I122" s="1"/>
    </row>
    <row r="123" spans="1:9" x14ac:dyDescent="0.25">
      <c r="A123" s="6">
        <v>722060.67700000003</v>
      </c>
      <c r="B123" s="7">
        <v>0</v>
      </c>
      <c r="C123" s="7">
        <v>336</v>
      </c>
      <c r="D123" s="7" t="s">
        <v>4</v>
      </c>
      <c r="E123" s="8" t="s">
        <v>4</v>
      </c>
      <c r="F123" s="39">
        <f>AVERAGE(E124:E128)</f>
        <v>10.88</v>
      </c>
      <c r="G123" s="39">
        <v>139.4</v>
      </c>
      <c r="H123" s="42">
        <v>4.5</v>
      </c>
      <c r="I123" s="45"/>
    </row>
    <row r="124" spans="1:9" x14ac:dyDescent="0.25">
      <c r="A124" s="9">
        <v>1493303.3529999999</v>
      </c>
      <c r="B124" s="5">
        <v>5</v>
      </c>
      <c r="C124" s="5">
        <v>451</v>
      </c>
      <c r="D124" s="5">
        <f>(C124-C123)</f>
        <v>115</v>
      </c>
      <c r="E124" s="5">
        <f>(D124/B124)</f>
        <v>23</v>
      </c>
      <c r="F124" s="40"/>
      <c r="G124" s="40"/>
      <c r="H124" s="43"/>
      <c r="I124" s="46"/>
    </row>
    <row r="125" spans="1:9" x14ac:dyDescent="0.25">
      <c r="A125" s="9">
        <v>293.05200000000002</v>
      </c>
      <c r="B125" s="5">
        <v>5</v>
      </c>
      <c r="C125" s="5">
        <v>506</v>
      </c>
      <c r="D125" s="5">
        <f>(C125-C124)</f>
        <v>55</v>
      </c>
      <c r="E125" s="5">
        <f t="shared" ref="E125:E128" si="21">(D125/B125)</f>
        <v>11</v>
      </c>
      <c r="F125" s="40"/>
      <c r="G125" s="40"/>
      <c r="H125" s="43"/>
      <c r="I125" s="46"/>
    </row>
    <row r="126" spans="1:9" x14ac:dyDescent="0.25">
      <c r="A126" s="9"/>
      <c r="B126" s="5">
        <v>5</v>
      </c>
      <c r="C126" s="5">
        <v>552</v>
      </c>
      <c r="D126" s="5">
        <f>(C126-C125)</f>
        <v>46</v>
      </c>
      <c r="E126" s="5">
        <f t="shared" si="21"/>
        <v>9.1999999999999993</v>
      </c>
      <c r="F126" s="40"/>
      <c r="G126" s="40"/>
      <c r="H126" s="43"/>
      <c r="I126" s="46"/>
    </row>
    <row r="127" spans="1:9" x14ac:dyDescent="0.25">
      <c r="A127" s="9"/>
      <c r="B127" s="5">
        <v>5</v>
      </c>
      <c r="C127" s="5">
        <v>582</v>
      </c>
      <c r="D127" s="5">
        <f>(C127-C126)</f>
        <v>30</v>
      </c>
      <c r="E127" s="5">
        <f t="shared" si="21"/>
        <v>6</v>
      </c>
      <c r="F127" s="40"/>
      <c r="G127" s="40"/>
      <c r="H127" s="43"/>
      <c r="I127" s="46"/>
    </row>
    <row r="128" spans="1:9" x14ac:dyDescent="0.25">
      <c r="A128" s="9"/>
      <c r="B128" s="5">
        <v>5</v>
      </c>
      <c r="C128" s="5">
        <v>608</v>
      </c>
      <c r="D128" s="5">
        <f>(C128-C127)</f>
        <v>26</v>
      </c>
      <c r="E128" s="5">
        <f t="shared" si="21"/>
        <v>5.2</v>
      </c>
      <c r="F128" s="40"/>
      <c r="G128" s="40"/>
      <c r="H128" s="43"/>
      <c r="I128" s="46"/>
    </row>
    <row r="129" spans="1:9" ht="15.75" thickBot="1" x14ac:dyDescent="0.3">
      <c r="A129" s="10"/>
      <c r="B129" s="11"/>
      <c r="C129" s="11"/>
      <c r="D129" s="11"/>
      <c r="E129" s="11"/>
      <c r="F129" s="41"/>
      <c r="G129" s="41"/>
      <c r="H129" s="44"/>
      <c r="I129" s="47"/>
    </row>
    <row r="130" spans="1:9" ht="15.75" thickBot="1" x14ac:dyDescent="0.3">
      <c r="A130" s="1">
        <v>17</v>
      </c>
    </row>
    <row r="131" spans="1:9" x14ac:dyDescent="0.25">
      <c r="A131" s="6">
        <v>722057.31900000002</v>
      </c>
      <c r="B131" s="7">
        <v>0</v>
      </c>
      <c r="C131" s="7">
        <v>365</v>
      </c>
      <c r="D131" s="7" t="s">
        <v>4</v>
      </c>
      <c r="E131" s="8" t="s">
        <v>4</v>
      </c>
      <c r="F131" s="39">
        <f>AVERAGE(E132:E136)</f>
        <v>8.0800000000000018</v>
      </c>
      <c r="G131" s="39">
        <v>135.69999999999999</v>
      </c>
      <c r="H131" s="42">
        <v>5.5</v>
      </c>
      <c r="I131" s="45"/>
    </row>
    <row r="132" spans="1:9" x14ac:dyDescent="0.25">
      <c r="A132" s="9">
        <v>1493302.5009999999</v>
      </c>
      <c r="B132" s="5">
        <v>5</v>
      </c>
      <c r="C132" s="5">
        <v>415</v>
      </c>
      <c r="D132" s="5">
        <f t="shared" ref="D132:D136" si="22">(C132-C131)</f>
        <v>50</v>
      </c>
      <c r="E132" s="5">
        <f>(D132/B132)</f>
        <v>10</v>
      </c>
      <c r="F132" s="40"/>
      <c r="G132" s="40"/>
      <c r="H132" s="43"/>
      <c r="I132" s="46"/>
    </row>
    <row r="133" spans="1:9" x14ac:dyDescent="0.25">
      <c r="A133" s="9">
        <v>293.221</v>
      </c>
      <c r="B133" s="5">
        <v>5</v>
      </c>
      <c r="C133" s="5">
        <v>458</v>
      </c>
      <c r="D133" s="5">
        <f t="shared" si="22"/>
        <v>43</v>
      </c>
      <c r="E133" s="5">
        <f t="shared" ref="E133:E136" si="23">(D133/B133)</f>
        <v>8.6</v>
      </c>
      <c r="F133" s="40"/>
      <c r="G133" s="40"/>
      <c r="H133" s="43"/>
      <c r="I133" s="46"/>
    </row>
    <row r="134" spans="1:9" x14ac:dyDescent="0.25">
      <c r="A134" s="9"/>
      <c r="B134" s="5">
        <v>5</v>
      </c>
      <c r="C134" s="5">
        <v>498</v>
      </c>
      <c r="D134" s="5">
        <f t="shared" si="22"/>
        <v>40</v>
      </c>
      <c r="E134" s="5">
        <f t="shared" si="23"/>
        <v>8</v>
      </c>
      <c r="F134" s="40"/>
      <c r="G134" s="40"/>
      <c r="H134" s="43"/>
      <c r="I134" s="46"/>
    </row>
    <row r="135" spans="1:9" x14ac:dyDescent="0.25">
      <c r="A135" s="9"/>
      <c r="B135" s="5">
        <v>5</v>
      </c>
      <c r="C135" s="5">
        <v>534</v>
      </c>
      <c r="D135" s="5">
        <f t="shared" si="22"/>
        <v>36</v>
      </c>
      <c r="E135" s="5">
        <f t="shared" si="23"/>
        <v>7.2</v>
      </c>
      <c r="F135" s="40"/>
      <c r="G135" s="40"/>
      <c r="H135" s="43"/>
      <c r="I135" s="46"/>
    </row>
    <row r="136" spans="1:9" x14ac:dyDescent="0.25">
      <c r="A136" s="9"/>
      <c r="B136" s="5">
        <v>5</v>
      </c>
      <c r="C136" s="5">
        <v>567</v>
      </c>
      <c r="D136" s="5">
        <f t="shared" si="22"/>
        <v>33</v>
      </c>
      <c r="E136" s="5">
        <f t="shared" si="23"/>
        <v>6.6</v>
      </c>
      <c r="F136" s="40"/>
      <c r="G136" s="40"/>
      <c r="H136" s="43"/>
      <c r="I136" s="46"/>
    </row>
    <row r="137" spans="1:9" ht="15.75" thickBot="1" x14ac:dyDescent="0.3">
      <c r="A137" s="10"/>
      <c r="B137" s="11"/>
      <c r="C137" s="11"/>
      <c r="D137" s="11"/>
      <c r="E137" s="11"/>
      <c r="F137" s="41"/>
      <c r="G137" s="41"/>
      <c r="H137" s="44"/>
      <c r="I137" s="47"/>
    </row>
    <row r="138" spans="1:9" ht="15.75" thickBot="1" x14ac:dyDescent="0.3">
      <c r="A138" s="1">
        <v>18</v>
      </c>
      <c r="B138" s="1"/>
      <c r="C138" s="1"/>
      <c r="D138" s="1"/>
      <c r="E138" s="1"/>
      <c r="F138" s="1"/>
      <c r="G138" s="1"/>
      <c r="H138" s="1"/>
      <c r="I138" s="1"/>
    </row>
    <row r="139" spans="1:9" x14ac:dyDescent="0.25">
      <c r="A139" s="6">
        <v>722052.76699999999</v>
      </c>
      <c r="B139" s="7">
        <v>0</v>
      </c>
      <c r="C139" s="7">
        <v>359</v>
      </c>
      <c r="D139" s="7" t="s">
        <v>4</v>
      </c>
      <c r="E139" s="8" t="s">
        <v>4</v>
      </c>
      <c r="F139" s="39">
        <f>AVERAGE(E140:E144)</f>
        <v>6.4399999999999995</v>
      </c>
      <c r="G139" s="39">
        <v>131.69999999999999</v>
      </c>
      <c r="H139" s="42">
        <v>5.5</v>
      </c>
      <c r="I139" s="45"/>
    </row>
    <row r="140" spans="1:9" x14ac:dyDescent="0.25">
      <c r="A140" s="9">
        <v>1493301.5220000001</v>
      </c>
      <c r="B140" s="5">
        <v>5</v>
      </c>
      <c r="C140" s="5">
        <v>396</v>
      </c>
      <c r="D140" s="5">
        <f>(C140-C139)</f>
        <v>37</v>
      </c>
      <c r="E140" s="5">
        <f>(D140/B140)</f>
        <v>7.4</v>
      </c>
      <c r="F140" s="40"/>
      <c r="G140" s="40"/>
      <c r="H140" s="43"/>
      <c r="I140" s="46"/>
    </row>
    <row r="141" spans="1:9" x14ac:dyDescent="0.25">
      <c r="A141" s="9">
        <v>293.18599999999998</v>
      </c>
      <c r="B141" s="5">
        <v>5</v>
      </c>
      <c r="C141" s="5">
        <v>426</v>
      </c>
      <c r="D141" s="5">
        <f>(C141-C140)</f>
        <v>30</v>
      </c>
      <c r="E141" s="5">
        <f t="shared" ref="E141:E144" si="24">(D141/B141)</f>
        <v>6</v>
      </c>
      <c r="F141" s="40"/>
      <c r="G141" s="40"/>
      <c r="H141" s="43"/>
      <c r="I141" s="46"/>
    </row>
    <row r="142" spans="1:9" x14ac:dyDescent="0.25">
      <c r="A142" s="9"/>
      <c r="B142" s="5">
        <v>5</v>
      </c>
      <c r="C142" s="5">
        <v>459</v>
      </c>
      <c r="D142" s="5">
        <f>(C142-C141)</f>
        <v>33</v>
      </c>
      <c r="E142" s="5">
        <f t="shared" si="24"/>
        <v>6.6</v>
      </c>
      <c r="F142" s="40"/>
      <c r="G142" s="40"/>
      <c r="H142" s="43"/>
      <c r="I142" s="46"/>
    </row>
    <row r="143" spans="1:9" x14ac:dyDescent="0.25">
      <c r="A143" s="9"/>
      <c r="B143" s="5">
        <v>5</v>
      </c>
      <c r="C143" s="5">
        <v>491</v>
      </c>
      <c r="D143" s="5">
        <f>(C143-C142)</f>
        <v>32</v>
      </c>
      <c r="E143" s="5">
        <f t="shared" si="24"/>
        <v>6.4</v>
      </c>
      <c r="F143" s="40"/>
      <c r="G143" s="40"/>
      <c r="H143" s="43"/>
      <c r="I143" s="46"/>
    </row>
    <row r="144" spans="1:9" x14ac:dyDescent="0.25">
      <c r="A144" s="9"/>
      <c r="B144" s="5">
        <v>5</v>
      </c>
      <c r="C144" s="5">
        <v>520</v>
      </c>
      <c r="D144" s="5">
        <f>(C144-C143)</f>
        <v>29</v>
      </c>
      <c r="E144" s="5">
        <f t="shared" si="24"/>
        <v>5.8</v>
      </c>
      <c r="F144" s="40"/>
      <c r="G144" s="40"/>
      <c r="H144" s="43"/>
      <c r="I144" s="46"/>
    </row>
    <row r="145" spans="1:9" ht="15.75" thickBot="1" x14ac:dyDescent="0.3">
      <c r="A145" s="10"/>
      <c r="B145" s="11"/>
      <c r="C145" s="11"/>
      <c r="D145" s="11"/>
      <c r="E145" s="11"/>
      <c r="F145" s="41"/>
      <c r="G145" s="41"/>
      <c r="H145" s="44"/>
      <c r="I145" s="47"/>
    </row>
    <row r="146" spans="1:9" ht="15.75" thickBot="1" x14ac:dyDescent="0.3">
      <c r="A146" s="1">
        <v>19</v>
      </c>
      <c r="B146" s="1"/>
      <c r="C146" s="1"/>
      <c r="D146" s="1"/>
      <c r="E146" s="1"/>
      <c r="F146" s="1"/>
      <c r="G146" s="1"/>
      <c r="H146" s="1"/>
      <c r="I146" s="1"/>
    </row>
    <row r="147" spans="1:9" x14ac:dyDescent="0.25">
      <c r="A147" s="6">
        <v>722058.9</v>
      </c>
      <c r="B147" s="7">
        <v>0</v>
      </c>
      <c r="C147" s="7">
        <v>363</v>
      </c>
      <c r="D147" s="7" t="s">
        <v>4</v>
      </c>
      <c r="E147" s="8" t="s">
        <v>4</v>
      </c>
      <c r="F147" s="39">
        <f>AVERAGE(E148:E152)</f>
        <v>10.68</v>
      </c>
      <c r="G147" s="39">
        <v>132.1</v>
      </c>
      <c r="H147" s="42">
        <v>5.8</v>
      </c>
      <c r="I147" s="45"/>
    </row>
    <row r="148" spans="1:9" x14ac:dyDescent="0.25">
      <c r="A148" s="9">
        <v>1493313.4350000001</v>
      </c>
      <c r="B148" s="5">
        <v>5</v>
      </c>
      <c r="C148" s="5">
        <v>467</v>
      </c>
      <c r="D148" s="5">
        <f>(C148-C147)</f>
        <v>104</v>
      </c>
      <c r="E148" s="5">
        <f>(D148/B148)</f>
        <v>20.8</v>
      </c>
      <c r="F148" s="40"/>
      <c r="G148" s="40"/>
      <c r="H148" s="43"/>
      <c r="I148" s="46"/>
    </row>
    <row r="149" spans="1:9" x14ac:dyDescent="0.25">
      <c r="A149" s="9">
        <v>293.04899999999998</v>
      </c>
      <c r="B149" s="5">
        <v>5</v>
      </c>
      <c r="C149" s="5">
        <v>523</v>
      </c>
      <c r="D149" s="5">
        <f>(C149-C148)</f>
        <v>56</v>
      </c>
      <c r="E149" s="5">
        <f t="shared" ref="E149:E152" si="25">(D149/B149)</f>
        <v>11.2</v>
      </c>
      <c r="F149" s="40"/>
      <c r="G149" s="40"/>
      <c r="H149" s="43"/>
      <c r="I149" s="46"/>
    </row>
    <row r="150" spans="1:9" x14ac:dyDescent="0.25">
      <c r="A150" s="9"/>
      <c r="B150" s="5">
        <v>5</v>
      </c>
      <c r="C150" s="5">
        <v>570</v>
      </c>
      <c r="D150" s="5">
        <f>(C150-C149)</f>
        <v>47</v>
      </c>
      <c r="E150" s="5">
        <f t="shared" si="25"/>
        <v>9.4</v>
      </c>
      <c r="F150" s="40"/>
      <c r="G150" s="40"/>
      <c r="H150" s="43"/>
      <c r="I150" s="46"/>
    </row>
    <row r="151" spans="1:9" x14ac:dyDescent="0.25">
      <c r="A151" s="9"/>
      <c r="B151" s="5">
        <v>5</v>
      </c>
      <c r="C151" s="5">
        <v>597</v>
      </c>
      <c r="D151" s="5">
        <f>(C151-C150)</f>
        <v>27</v>
      </c>
      <c r="E151" s="5">
        <f t="shared" si="25"/>
        <v>5.4</v>
      </c>
      <c r="F151" s="40"/>
      <c r="G151" s="40"/>
      <c r="H151" s="43"/>
      <c r="I151" s="46"/>
    </row>
    <row r="152" spans="1:9" x14ac:dyDescent="0.25">
      <c r="A152" s="9"/>
      <c r="B152" s="5">
        <v>5</v>
      </c>
      <c r="C152" s="5">
        <v>630</v>
      </c>
      <c r="D152" s="5">
        <f>(C152-C151)</f>
        <v>33</v>
      </c>
      <c r="E152" s="5">
        <f t="shared" si="25"/>
        <v>6.6</v>
      </c>
      <c r="F152" s="40"/>
      <c r="G152" s="40"/>
      <c r="H152" s="43"/>
      <c r="I152" s="46"/>
    </row>
    <row r="153" spans="1:9" ht="15.75" thickBot="1" x14ac:dyDescent="0.3">
      <c r="A153" s="10"/>
      <c r="B153" s="11"/>
      <c r="C153" s="11"/>
      <c r="D153" s="11"/>
      <c r="E153" s="11"/>
      <c r="F153" s="41"/>
      <c r="G153" s="41"/>
      <c r="H153" s="44"/>
      <c r="I153" s="47"/>
    </row>
    <row r="154" spans="1:9" ht="15.75" thickBot="1" x14ac:dyDescent="0.3">
      <c r="A154" s="1">
        <v>20</v>
      </c>
      <c r="B154" s="1"/>
      <c r="C154" s="1"/>
      <c r="D154" s="1"/>
      <c r="E154" s="1"/>
      <c r="F154" s="1"/>
      <c r="G154" s="1"/>
      <c r="H154" s="1"/>
      <c r="I154" s="1"/>
    </row>
    <row r="155" spans="1:9" x14ac:dyDescent="0.25">
      <c r="A155" s="6">
        <v>722055.37800000003</v>
      </c>
      <c r="B155" s="7">
        <v>0</v>
      </c>
      <c r="C155" s="7">
        <v>362</v>
      </c>
      <c r="D155" s="7" t="s">
        <v>4</v>
      </c>
      <c r="E155" s="8" t="s">
        <v>4</v>
      </c>
      <c r="F155" s="39">
        <f>AVERAGE(E156:E160)</f>
        <v>15.040000000000001</v>
      </c>
      <c r="G155" s="48">
        <v>127.6</v>
      </c>
      <c r="H155" s="51">
        <v>6.5</v>
      </c>
      <c r="I155" s="54"/>
    </row>
    <row r="156" spans="1:9" x14ac:dyDescent="0.25">
      <c r="A156" s="9">
        <v>1493312.0009999999</v>
      </c>
      <c r="B156" s="5">
        <v>5</v>
      </c>
      <c r="C156" s="5">
        <v>420</v>
      </c>
      <c r="D156" s="5">
        <f>(C156-C155)</f>
        <v>58</v>
      </c>
      <c r="E156" s="5">
        <f>(D156/B156)</f>
        <v>11.6</v>
      </c>
      <c r="F156" s="40"/>
      <c r="G156" s="49"/>
      <c r="H156" s="52"/>
      <c r="I156" s="55"/>
    </row>
    <row r="157" spans="1:9" x14ac:dyDescent="0.25">
      <c r="A157" s="9">
        <v>293.23099999999999</v>
      </c>
      <c r="B157" s="5">
        <v>5</v>
      </c>
      <c r="C157" s="5">
        <v>475</v>
      </c>
      <c r="D157" s="5">
        <f>(C157-C156)</f>
        <v>55</v>
      </c>
      <c r="E157" s="5">
        <f t="shared" ref="E157:E160" si="26">(D157/B157)</f>
        <v>11</v>
      </c>
      <c r="F157" s="40"/>
      <c r="G157" s="49"/>
      <c r="H157" s="52"/>
      <c r="I157" s="55"/>
    </row>
    <row r="158" spans="1:9" x14ac:dyDescent="0.25">
      <c r="A158" s="9"/>
      <c r="B158" s="5">
        <v>5</v>
      </c>
      <c r="C158" s="5">
        <v>539</v>
      </c>
      <c r="D158" s="5">
        <f>(C158-C157)</f>
        <v>64</v>
      </c>
      <c r="E158" s="5">
        <f t="shared" si="26"/>
        <v>12.8</v>
      </c>
      <c r="F158" s="40"/>
      <c r="G158" s="49"/>
      <c r="H158" s="52"/>
      <c r="I158" s="55"/>
    </row>
    <row r="159" spans="1:9" x14ac:dyDescent="0.25">
      <c r="A159" s="9"/>
      <c r="B159" s="5">
        <v>5</v>
      </c>
      <c r="C159" s="5">
        <v>624</v>
      </c>
      <c r="D159" s="5">
        <f>(C159-C158)</f>
        <v>85</v>
      </c>
      <c r="E159" s="5">
        <f t="shared" si="26"/>
        <v>17</v>
      </c>
      <c r="F159" s="40"/>
      <c r="G159" s="49"/>
      <c r="H159" s="52"/>
      <c r="I159" s="55"/>
    </row>
    <row r="160" spans="1:9" x14ac:dyDescent="0.25">
      <c r="A160" s="9"/>
      <c r="B160" s="5">
        <v>5</v>
      </c>
      <c r="C160" s="5">
        <v>738</v>
      </c>
      <c r="D160" s="5">
        <f t="shared" ref="D160" si="27">(C160-C159)</f>
        <v>114</v>
      </c>
      <c r="E160" s="5">
        <f t="shared" si="26"/>
        <v>22.8</v>
      </c>
      <c r="F160" s="40"/>
      <c r="G160" s="49"/>
      <c r="H160" s="52"/>
      <c r="I160" s="55"/>
    </row>
    <row r="161" spans="1:9" ht="15.75" thickBot="1" x14ac:dyDescent="0.3">
      <c r="A161" s="10"/>
      <c r="B161" s="11"/>
      <c r="C161" s="11"/>
      <c r="D161" s="11"/>
      <c r="E161" s="11"/>
      <c r="F161" s="41"/>
      <c r="G161" s="50"/>
      <c r="H161" s="53"/>
      <c r="I161" s="56"/>
    </row>
    <row r="162" spans="1:9" ht="15.75" thickBot="1" x14ac:dyDescent="0.3">
      <c r="A162" s="1">
        <v>21</v>
      </c>
    </row>
    <row r="163" spans="1:9" x14ac:dyDescent="0.25">
      <c r="A163" s="6">
        <v>722050.54</v>
      </c>
      <c r="B163" s="7">
        <v>0</v>
      </c>
      <c r="C163" s="7">
        <v>362</v>
      </c>
      <c r="D163" s="7" t="s">
        <v>4</v>
      </c>
      <c r="E163" s="8" t="s">
        <v>4</v>
      </c>
      <c r="F163" s="39">
        <f>AVERAGE(E164:E168)</f>
        <v>5.92</v>
      </c>
      <c r="G163" s="39">
        <v>124.5</v>
      </c>
      <c r="H163" s="42">
        <v>6.5</v>
      </c>
      <c r="I163" s="45"/>
    </row>
    <row r="164" spans="1:9" x14ac:dyDescent="0.25">
      <c r="A164" s="9">
        <v>1493311.254</v>
      </c>
      <c r="B164" s="5">
        <v>5</v>
      </c>
      <c r="C164" s="5">
        <v>402</v>
      </c>
      <c r="D164" s="5">
        <f>(C164-C163)</f>
        <v>40</v>
      </c>
      <c r="E164" s="5">
        <f>(D164/B164)</f>
        <v>8</v>
      </c>
      <c r="F164" s="40"/>
      <c r="G164" s="40"/>
      <c r="H164" s="43"/>
      <c r="I164" s="46"/>
    </row>
    <row r="165" spans="1:9" ht="15" customHeight="1" x14ac:dyDescent="0.25">
      <c r="A165" s="9">
        <v>293.24</v>
      </c>
      <c r="B165" s="5">
        <v>5</v>
      </c>
      <c r="C165" s="5">
        <v>431</v>
      </c>
      <c r="D165" s="5">
        <f>(C165-C164)</f>
        <v>29</v>
      </c>
      <c r="E165" s="5">
        <f t="shared" ref="E165:E168" si="28">(D165/B165)</f>
        <v>5.8</v>
      </c>
      <c r="F165" s="40"/>
      <c r="G165" s="40"/>
      <c r="H165" s="43"/>
      <c r="I165" s="46"/>
    </row>
    <row r="166" spans="1:9" x14ac:dyDescent="0.25">
      <c r="A166" s="9"/>
      <c r="B166" s="5">
        <v>5</v>
      </c>
      <c r="C166" s="5">
        <v>460</v>
      </c>
      <c r="D166" s="5">
        <f>(C166-C165)</f>
        <v>29</v>
      </c>
      <c r="E166" s="5">
        <f t="shared" si="28"/>
        <v>5.8</v>
      </c>
      <c r="F166" s="40"/>
      <c r="G166" s="40"/>
      <c r="H166" s="43"/>
      <c r="I166" s="46"/>
    </row>
    <row r="167" spans="1:9" x14ac:dyDescent="0.25">
      <c r="A167" s="9"/>
      <c r="B167" s="5">
        <v>5</v>
      </c>
      <c r="C167" s="5">
        <v>487</v>
      </c>
      <c r="D167" s="5">
        <f>(C167-C166)</f>
        <v>27</v>
      </c>
      <c r="E167" s="5">
        <f t="shared" si="28"/>
        <v>5.4</v>
      </c>
      <c r="F167" s="40"/>
      <c r="G167" s="40"/>
      <c r="H167" s="43"/>
      <c r="I167" s="46"/>
    </row>
    <row r="168" spans="1:9" x14ac:dyDescent="0.25">
      <c r="A168" s="36"/>
      <c r="B168" s="5">
        <v>5</v>
      </c>
      <c r="C168" s="5">
        <v>510</v>
      </c>
      <c r="D168" s="5">
        <f>(C168-C167)</f>
        <v>23</v>
      </c>
      <c r="E168" s="5">
        <f t="shared" si="28"/>
        <v>4.5999999999999996</v>
      </c>
      <c r="F168" s="40"/>
      <c r="G168" s="40"/>
      <c r="H168" s="43"/>
      <c r="I168" s="46"/>
    </row>
    <row r="169" spans="1:9" ht="15.75" thickBot="1" x14ac:dyDescent="0.3">
      <c r="A169" s="37"/>
      <c r="B169" s="11"/>
      <c r="C169" s="11"/>
      <c r="D169" s="11"/>
      <c r="E169" s="11"/>
      <c r="F169" s="41"/>
      <c r="G169" s="41"/>
      <c r="H169" s="44"/>
      <c r="I169" s="47"/>
    </row>
    <row r="170" spans="1:9" ht="15.75" thickBot="1" x14ac:dyDescent="0.3">
      <c r="A170" s="1">
        <v>22</v>
      </c>
      <c r="B170" s="1"/>
      <c r="C170" s="1"/>
      <c r="D170" s="1"/>
      <c r="E170" s="1"/>
      <c r="F170" s="1"/>
      <c r="G170" s="1"/>
      <c r="H170" s="1"/>
      <c r="I170" s="1"/>
    </row>
    <row r="171" spans="1:9" x14ac:dyDescent="0.25">
      <c r="A171" s="6">
        <v>722057.098</v>
      </c>
      <c r="B171" s="7">
        <v>0</v>
      </c>
      <c r="C171" s="7">
        <v>366</v>
      </c>
      <c r="D171" s="7" t="s">
        <v>4</v>
      </c>
      <c r="E171" s="8" t="s">
        <v>4</v>
      </c>
      <c r="F171" s="39">
        <f>AVERAGE(E172:E176)</f>
        <v>10.08</v>
      </c>
      <c r="G171" s="39">
        <v>132.19999999999999</v>
      </c>
      <c r="H171" s="42">
        <v>6.6</v>
      </c>
      <c r="I171" s="45"/>
    </row>
    <row r="172" spans="1:9" x14ac:dyDescent="0.25">
      <c r="A172" s="9">
        <v>1493323.064</v>
      </c>
      <c r="B172" s="5">
        <v>5</v>
      </c>
      <c r="C172" s="5">
        <v>453</v>
      </c>
      <c r="D172" s="5">
        <f>(C172-C171)</f>
        <v>87</v>
      </c>
      <c r="E172" s="5">
        <f>(D172/B172)</f>
        <v>17.399999999999999</v>
      </c>
      <c r="F172" s="40"/>
      <c r="G172" s="40"/>
      <c r="H172" s="43"/>
      <c r="I172" s="46"/>
    </row>
    <row r="173" spans="1:9" x14ac:dyDescent="0.25">
      <c r="A173" s="9">
        <v>293.15199999999999</v>
      </c>
      <c r="B173" s="5">
        <v>5</v>
      </c>
      <c r="C173" s="5">
        <v>510</v>
      </c>
      <c r="D173" s="5">
        <f>(C173-C172)</f>
        <v>57</v>
      </c>
      <c r="E173" s="5">
        <f t="shared" ref="E173:E176" si="29">(D173/B173)</f>
        <v>11.4</v>
      </c>
      <c r="F173" s="40"/>
      <c r="G173" s="40"/>
      <c r="H173" s="43"/>
      <c r="I173" s="46"/>
    </row>
    <row r="174" spans="1:9" x14ac:dyDescent="0.25">
      <c r="A174" s="9"/>
      <c r="B174" s="5">
        <v>5</v>
      </c>
      <c r="C174" s="5">
        <v>547</v>
      </c>
      <c r="D174" s="5">
        <f>(C174-C173)</f>
        <v>37</v>
      </c>
      <c r="E174" s="5">
        <f t="shared" si="29"/>
        <v>7.4</v>
      </c>
      <c r="F174" s="40"/>
      <c r="G174" s="40"/>
      <c r="H174" s="43"/>
      <c r="I174" s="46"/>
    </row>
    <row r="175" spans="1:9" x14ac:dyDescent="0.25">
      <c r="A175" s="9"/>
      <c r="B175" s="5">
        <v>5</v>
      </c>
      <c r="C175" s="5">
        <v>582</v>
      </c>
      <c r="D175" s="5">
        <f>(C175-C174)</f>
        <v>35</v>
      </c>
      <c r="E175" s="5">
        <f t="shared" si="29"/>
        <v>7</v>
      </c>
      <c r="F175" s="40"/>
      <c r="G175" s="40"/>
      <c r="H175" s="43"/>
      <c r="I175" s="46"/>
    </row>
    <row r="176" spans="1:9" x14ac:dyDescent="0.25">
      <c r="A176" s="36"/>
      <c r="B176" s="5">
        <v>5</v>
      </c>
      <c r="C176" s="5">
        <v>618</v>
      </c>
      <c r="D176" s="5">
        <f>(C176-C175)</f>
        <v>36</v>
      </c>
      <c r="E176" s="5">
        <f t="shared" si="29"/>
        <v>7.2</v>
      </c>
      <c r="F176" s="40"/>
      <c r="G176" s="40"/>
      <c r="H176" s="43"/>
      <c r="I176" s="46"/>
    </row>
    <row r="177" spans="1:9" ht="15.75" thickBot="1" x14ac:dyDescent="0.3">
      <c r="A177" s="10"/>
      <c r="B177" s="11"/>
      <c r="C177" s="11"/>
      <c r="D177" s="11"/>
      <c r="E177" s="11"/>
      <c r="F177" s="41"/>
      <c r="G177" s="41"/>
      <c r="H177" s="44"/>
      <c r="I177" s="47"/>
    </row>
    <row r="178" spans="1:9" ht="15.75" thickBot="1" x14ac:dyDescent="0.3">
      <c r="A178" s="1">
        <v>23</v>
      </c>
      <c r="B178" s="1"/>
      <c r="C178" s="1"/>
      <c r="D178" s="1"/>
      <c r="E178" s="1"/>
      <c r="F178" s="1"/>
      <c r="G178" s="1"/>
      <c r="H178" s="1"/>
      <c r="I178" s="1"/>
    </row>
    <row r="179" spans="1:9" x14ac:dyDescent="0.25">
      <c r="A179" s="6">
        <v>722053.35</v>
      </c>
      <c r="B179" s="7">
        <v>0</v>
      </c>
      <c r="C179" s="7">
        <v>361</v>
      </c>
      <c r="D179" s="7" t="s">
        <v>4</v>
      </c>
      <c r="E179" s="8" t="s">
        <v>4</v>
      </c>
      <c r="F179" s="39">
        <f>AVERAGE(E180:E184)</f>
        <v>17.240000000000002</v>
      </c>
      <c r="G179" s="39">
        <v>137.5</v>
      </c>
      <c r="H179" s="42">
        <v>4.5</v>
      </c>
      <c r="I179" s="45"/>
    </row>
    <row r="180" spans="1:9" x14ac:dyDescent="0.25">
      <c r="A180" s="9">
        <v>1493321.916</v>
      </c>
      <c r="B180" s="5">
        <v>5</v>
      </c>
      <c r="C180" s="5">
        <v>434</v>
      </c>
      <c r="D180" s="5">
        <f t="shared" ref="D180:D184" si="30">(C180-C179)</f>
        <v>73</v>
      </c>
      <c r="E180" s="5">
        <f>(D180/B180)</f>
        <v>14.6</v>
      </c>
      <c r="F180" s="40"/>
      <c r="G180" s="40"/>
      <c r="H180" s="43"/>
      <c r="I180" s="46"/>
    </row>
    <row r="181" spans="1:9" x14ac:dyDescent="0.25">
      <c r="A181" s="9">
        <v>293.291</v>
      </c>
      <c r="B181" s="5">
        <v>5</v>
      </c>
      <c r="C181" s="5">
        <v>509</v>
      </c>
      <c r="D181" s="5">
        <f t="shared" si="30"/>
        <v>75</v>
      </c>
      <c r="E181" s="5">
        <f t="shared" ref="E181:E184" si="31">(D181/B181)</f>
        <v>15</v>
      </c>
      <c r="F181" s="40"/>
      <c r="G181" s="40"/>
      <c r="H181" s="43"/>
      <c r="I181" s="46"/>
    </row>
    <row r="182" spans="1:9" x14ac:dyDescent="0.25">
      <c r="A182" s="9"/>
      <c r="B182" s="5">
        <v>5</v>
      </c>
      <c r="C182" s="5">
        <v>614</v>
      </c>
      <c r="D182" s="5">
        <f t="shared" si="30"/>
        <v>105</v>
      </c>
      <c r="E182" s="5">
        <f t="shared" si="31"/>
        <v>21</v>
      </c>
      <c r="F182" s="40"/>
      <c r="G182" s="40"/>
      <c r="H182" s="43"/>
      <c r="I182" s="46"/>
    </row>
    <row r="183" spans="1:9" x14ac:dyDescent="0.25">
      <c r="A183" s="9"/>
      <c r="B183" s="5">
        <v>5</v>
      </c>
      <c r="C183" s="5">
        <v>701</v>
      </c>
      <c r="D183" s="5">
        <f t="shared" si="30"/>
        <v>87</v>
      </c>
      <c r="E183" s="5">
        <f t="shared" si="31"/>
        <v>17.399999999999999</v>
      </c>
      <c r="F183" s="40"/>
      <c r="G183" s="40"/>
      <c r="H183" s="43"/>
      <c r="I183" s="46"/>
    </row>
    <row r="184" spans="1:9" x14ac:dyDescent="0.25">
      <c r="A184" s="36"/>
      <c r="B184" s="5">
        <v>5</v>
      </c>
      <c r="C184" s="5">
        <v>792</v>
      </c>
      <c r="D184" s="5">
        <f t="shared" si="30"/>
        <v>91</v>
      </c>
      <c r="E184" s="5">
        <f t="shared" si="31"/>
        <v>18.2</v>
      </c>
      <c r="F184" s="40"/>
      <c r="G184" s="40"/>
      <c r="H184" s="43"/>
      <c r="I184" s="46"/>
    </row>
    <row r="185" spans="1:9" ht="15.75" thickBot="1" x14ac:dyDescent="0.3">
      <c r="A185" s="10"/>
      <c r="B185" s="11"/>
      <c r="C185" s="11"/>
      <c r="D185" s="11"/>
      <c r="E185" s="11"/>
      <c r="F185" s="41"/>
      <c r="G185" s="41"/>
      <c r="H185" s="44"/>
      <c r="I185" s="47"/>
    </row>
    <row r="186" spans="1:9" ht="15.75" thickBot="1" x14ac:dyDescent="0.3">
      <c r="A186" s="1">
        <v>24</v>
      </c>
      <c r="B186" s="1"/>
      <c r="C186" s="1"/>
      <c r="D186" s="1"/>
      <c r="E186" s="1"/>
      <c r="F186" s="1"/>
      <c r="G186" s="1"/>
      <c r="H186" s="1"/>
      <c r="I186" s="1"/>
    </row>
    <row r="187" spans="1:9" x14ac:dyDescent="0.25">
      <c r="A187" s="6">
        <v>722049.36699999997</v>
      </c>
      <c r="B187" s="7">
        <v>0</v>
      </c>
      <c r="C187" s="7">
        <v>367</v>
      </c>
      <c r="D187" s="7" t="s">
        <v>4</v>
      </c>
      <c r="E187" s="8" t="s">
        <v>4</v>
      </c>
      <c r="F187" s="39">
        <f>AVERAGE(E188:E192)</f>
        <v>5.92</v>
      </c>
      <c r="G187" s="39">
        <v>133.80000000000001</v>
      </c>
      <c r="H187" s="42">
        <v>8.6</v>
      </c>
      <c r="I187" s="45"/>
    </row>
    <row r="188" spans="1:9" x14ac:dyDescent="0.25">
      <c r="A188" s="9">
        <v>1493321.422</v>
      </c>
      <c r="B188" s="5">
        <v>5</v>
      </c>
      <c r="C188" s="5">
        <v>411</v>
      </c>
      <c r="D188" s="5">
        <f t="shared" ref="D188:D192" si="32">(C188-C187)</f>
        <v>44</v>
      </c>
      <c r="E188" s="5">
        <f>(D188/B188)</f>
        <v>8.8000000000000007</v>
      </c>
      <c r="F188" s="40"/>
      <c r="G188" s="40"/>
      <c r="H188" s="43"/>
      <c r="I188" s="46"/>
    </row>
    <row r="189" spans="1:9" x14ac:dyDescent="0.25">
      <c r="A189" s="9">
        <v>293.375</v>
      </c>
      <c r="B189" s="5">
        <v>5</v>
      </c>
      <c r="C189" s="5">
        <v>441</v>
      </c>
      <c r="D189" s="5">
        <f t="shared" si="32"/>
        <v>30</v>
      </c>
      <c r="E189" s="5">
        <f t="shared" ref="E189:E192" si="33">(D189/B189)</f>
        <v>6</v>
      </c>
      <c r="F189" s="40"/>
      <c r="G189" s="40"/>
      <c r="H189" s="43"/>
      <c r="I189" s="46"/>
    </row>
    <row r="190" spans="1:9" x14ac:dyDescent="0.25">
      <c r="A190" s="9"/>
      <c r="B190" s="5">
        <v>5</v>
      </c>
      <c r="C190" s="5">
        <v>470</v>
      </c>
      <c r="D190" s="5">
        <f t="shared" si="32"/>
        <v>29</v>
      </c>
      <c r="E190" s="5">
        <f t="shared" si="33"/>
        <v>5.8</v>
      </c>
      <c r="F190" s="40"/>
      <c r="G190" s="40"/>
      <c r="H190" s="43"/>
      <c r="I190" s="46"/>
    </row>
    <row r="191" spans="1:9" x14ac:dyDescent="0.25">
      <c r="A191" s="9"/>
      <c r="B191" s="5">
        <v>5</v>
      </c>
      <c r="C191" s="5">
        <v>493</v>
      </c>
      <c r="D191" s="5">
        <f t="shared" si="32"/>
        <v>23</v>
      </c>
      <c r="E191" s="5">
        <f t="shared" si="33"/>
        <v>4.5999999999999996</v>
      </c>
      <c r="F191" s="40"/>
      <c r="G191" s="40"/>
      <c r="H191" s="43"/>
      <c r="I191" s="46"/>
    </row>
    <row r="192" spans="1:9" x14ac:dyDescent="0.25">
      <c r="A192" s="36"/>
      <c r="B192" s="5">
        <v>5</v>
      </c>
      <c r="C192" s="5">
        <v>515</v>
      </c>
      <c r="D192" s="5">
        <f t="shared" si="32"/>
        <v>22</v>
      </c>
      <c r="E192" s="5">
        <f t="shared" si="33"/>
        <v>4.4000000000000004</v>
      </c>
      <c r="F192" s="40"/>
      <c r="G192" s="40"/>
      <c r="H192" s="43"/>
      <c r="I192" s="46"/>
    </row>
    <row r="193" spans="1:9" ht="15.75" thickBot="1" x14ac:dyDescent="0.3">
      <c r="A193" s="10"/>
      <c r="B193" s="11"/>
      <c r="C193" s="11"/>
      <c r="D193" s="11"/>
      <c r="E193" s="11"/>
      <c r="F193" s="41"/>
      <c r="G193" s="41"/>
      <c r="H193" s="44"/>
      <c r="I193" s="47"/>
    </row>
    <row r="194" spans="1:9" ht="15.75" thickBot="1" x14ac:dyDescent="0.3">
      <c r="A194" s="1">
        <v>25</v>
      </c>
      <c r="B194" s="1"/>
      <c r="C194" s="1"/>
      <c r="D194" s="1"/>
      <c r="E194" s="1"/>
      <c r="F194" s="1"/>
      <c r="G194" s="1"/>
      <c r="H194" s="1"/>
      <c r="I194" s="1"/>
    </row>
    <row r="195" spans="1:9" x14ac:dyDescent="0.25">
      <c r="A195" s="6">
        <v>722055.55799999996</v>
      </c>
      <c r="B195" s="7">
        <v>0</v>
      </c>
      <c r="C195" s="7">
        <v>390</v>
      </c>
      <c r="D195" s="7" t="s">
        <v>4</v>
      </c>
      <c r="E195" s="8" t="s">
        <v>4</v>
      </c>
      <c r="F195" s="39">
        <f>AVERAGE(E196:E200)</f>
        <v>8.7200000000000006</v>
      </c>
      <c r="G195" s="39">
        <v>143.4</v>
      </c>
      <c r="H195" s="42">
        <v>6</v>
      </c>
      <c r="I195" s="45"/>
    </row>
    <row r="196" spans="1:9" x14ac:dyDescent="0.25">
      <c r="A196" s="9">
        <v>1493332.8130000001</v>
      </c>
      <c r="B196" s="5">
        <v>5</v>
      </c>
      <c r="C196" s="5">
        <v>467</v>
      </c>
      <c r="D196" s="5">
        <f>(C196-C195)</f>
        <v>77</v>
      </c>
      <c r="E196" s="5">
        <f>(D196/B196)</f>
        <v>15.4</v>
      </c>
      <c r="F196" s="40"/>
      <c r="G196" s="40"/>
      <c r="H196" s="43"/>
      <c r="I196" s="46"/>
    </row>
    <row r="197" spans="1:9" x14ac:dyDescent="0.25">
      <c r="A197" s="9">
        <v>293.26799999999997</v>
      </c>
      <c r="B197" s="5">
        <v>5</v>
      </c>
      <c r="C197" s="5">
        <v>506</v>
      </c>
      <c r="D197" s="5">
        <f>(C197-C196)</f>
        <v>39</v>
      </c>
      <c r="E197" s="5">
        <f t="shared" ref="E197:E200" si="34">(D197/B197)</f>
        <v>7.8</v>
      </c>
      <c r="F197" s="40"/>
      <c r="G197" s="40"/>
      <c r="H197" s="43"/>
      <c r="I197" s="46"/>
    </row>
    <row r="198" spans="1:9" x14ac:dyDescent="0.25">
      <c r="A198" s="9"/>
      <c r="B198" s="5">
        <v>5</v>
      </c>
      <c r="C198" s="5">
        <v>556</v>
      </c>
      <c r="D198" s="5">
        <f>(C198-C197)</f>
        <v>50</v>
      </c>
      <c r="E198" s="5">
        <f t="shared" si="34"/>
        <v>10</v>
      </c>
      <c r="F198" s="40"/>
      <c r="G198" s="40"/>
      <c r="H198" s="43"/>
      <c r="I198" s="46"/>
    </row>
    <row r="199" spans="1:9" x14ac:dyDescent="0.25">
      <c r="A199" s="9"/>
      <c r="B199" s="5">
        <v>5</v>
      </c>
      <c r="C199" s="5">
        <v>585</v>
      </c>
      <c r="D199" s="5">
        <f>(C199-C198)</f>
        <v>29</v>
      </c>
      <c r="E199" s="5">
        <f t="shared" si="34"/>
        <v>5.8</v>
      </c>
      <c r="F199" s="40"/>
      <c r="G199" s="40"/>
      <c r="H199" s="43"/>
      <c r="I199" s="46"/>
    </row>
    <row r="200" spans="1:9" x14ac:dyDescent="0.25">
      <c r="A200" s="36"/>
      <c r="B200" s="5">
        <v>5</v>
      </c>
      <c r="C200" s="5">
        <v>608</v>
      </c>
      <c r="D200" s="5">
        <f>(C200-C199)</f>
        <v>23</v>
      </c>
      <c r="E200" s="5">
        <f t="shared" si="34"/>
        <v>4.5999999999999996</v>
      </c>
      <c r="F200" s="40"/>
      <c r="G200" s="40"/>
      <c r="H200" s="43"/>
      <c r="I200" s="46"/>
    </row>
    <row r="201" spans="1:9" ht="15.75" thickBot="1" x14ac:dyDescent="0.3">
      <c r="A201" s="10"/>
      <c r="B201" s="11"/>
      <c r="C201" s="11"/>
      <c r="D201" s="11"/>
      <c r="E201" s="11"/>
      <c r="F201" s="41"/>
      <c r="G201" s="41"/>
      <c r="H201" s="44"/>
      <c r="I201" s="47"/>
    </row>
    <row r="202" spans="1:9" ht="15.75" thickBot="1" x14ac:dyDescent="0.3">
      <c r="A202" s="1">
        <v>26</v>
      </c>
      <c r="B202" s="1"/>
      <c r="C202" s="1"/>
      <c r="D202" s="1"/>
      <c r="E202" s="1"/>
      <c r="F202" s="1"/>
      <c r="G202" s="1"/>
      <c r="H202" s="1"/>
      <c r="I202" s="1"/>
    </row>
    <row r="203" spans="1:9" x14ac:dyDescent="0.25">
      <c r="A203" s="6">
        <v>722051.40399999998</v>
      </c>
      <c r="B203" s="7">
        <v>0</v>
      </c>
      <c r="C203" s="7">
        <v>366</v>
      </c>
      <c r="D203" s="7" t="s">
        <v>4</v>
      </c>
      <c r="E203" s="8" t="s">
        <v>4</v>
      </c>
      <c r="F203" s="39">
        <f>AVERAGE(E204:E208)</f>
        <v>10.599999999999998</v>
      </c>
      <c r="G203" s="39">
        <v>132.9</v>
      </c>
      <c r="H203" s="42">
        <v>5.5</v>
      </c>
      <c r="I203" s="45"/>
    </row>
    <row r="204" spans="1:9" x14ac:dyDescent="0.25">
      <c r="A204" s="9">
        <v>1493331.946</v>
      </c>
      <c r="B204" s="5">
        <v>5</v>
      </c>
      <c r="C204" s="5">
        <v>473</v>
      </c>
      <c r="D204" s="5">
        <f>(C204-C203)</f>
        <v>107</v>
      </c>
      <c r="E204" s="5">
        <f>(D204/B204)</f>
        <v>21.4</v>
      </c>
      <c r="F204" s="40"/>
      <c r="G204" s="40"/>
      <c r="H204" s="43"/>
      <c r="I204" s="46"/>
    </row>
    <row r="205" spans="1:9" x14ac:dyDescent="0.25">
      <c r="A205" s="9">
        <v>293.387</v>
      </c>
      <c r="B205" s="5">
        <v>5</v>
      </c>
      <c r="C205" s="5">
        <v>520</v>
      </c>
      <c r="D205" s="5">
        <f>(C205-C204)</f>
        <v>47</v>
      </c>
      <c r="E205" s="5">
        <f t="shared" ref="E205:E208" si="35">(D205/B205)</f>
        <v>9.4</v>
      </c>
      <c r="F205" s="40"/>
      <c r="G205" s="40"/>
      <c r="H205" s="43"/>
      <c r="I205" s="46"/>
    </row>
    <row r="206" spans="1:9" x14ac:dyDescent="0.25">
      <c r="A206" s="9"/>
      <c r="B206" s="5">
        <v>5</v>
      </c>
      <c r="C206" s="5">
        <v>557</v>
      </c>
      <c r="D206" s="5">
        <f>(C206-C205)</f>
        <v>37</v>
      </c>
      <c r="E206" s="5">
        <f t="shared" si="35"/>
        <v>7.4</v>
      </c>
      <c r="F206" s="40"/>
      <c r="G206" s="40"/>
      <c r="H206" s="43"/>
      <c r="I206" s="46"/>
    </row>
    <row r="207" spans="1:9" x14ac:dyDescent="0.25">
      <c r="A207" s="9"/>
      <c r="B207" s="5">
        <v>5</v>
      </c>
      <c r="C207" s="5">
        <v>592</v>
      </c>
      <c r="D207" s="5">
        <f>(C207-C206)</f>
        <v>35</v>
      </c>
      <c r="E207" s="5">
        <f t="shared" si="35"/>
        <v>7</v>
      </c>
      <c r="F207" s="40"/>
      <c r="G207" s="40"/>
      <c r="H207" s="43"/>
      <c r="I207" s="46"/>
    </row>
    <row r="208" spans="1:9" x14ac:dyDescent="0.25">
      <c r="A208" s="36"/>
      <c r="B208" s="5">
        <v>5</v>
      </c>
      <c r="C208" s="5">
        <v>631</v>
      </c>
      <c r="D208" s="5">
        <f>(C208-C207)</f>
        <v>39</v>
      </c>
      <c r="E208" s="5">
        <f t="shared" si="35"/>
        <v>7.8</v>
      </c>
      <c r="F208" s="40"/>
      <c r="G208" s="40"/>
      <c r="H208" s="43"/>
      <c r="I208" s="46"/>
    </row>
    <row r="209" spans="1:9" ht="15.75" thickBot="1" x14ac:dyDescent="0.3">
      <c r="A209" s="10"/>
      <c r="B209" s="11"/>
      <c r="C209" s="11"/>
      <c r="D209" s="11"/>
      <c r="E209" s="11"/>
      <c r="F209" s="41"/>
      <c r="G209" s="41"/>
      <c r="H209" s="44"/>
      <c r="I209" s="47"/>
    </row>
    <row r="210" spans="1:9" ht="15.75" thickBot="1" x14ac:dyDescent="0.3">
      <c r="A210" s="1">
        <v>27</v>
      </c>
    </row>
    <row r="211" spans="1:9" x14ac:dyDescent="0.25">
      <c r="A211" s="6">
        <v>722047.54200000002</v>
      </c>
      <c r="B211" s="7">
        <v>0</v>
      </c>
      <c r="C211" s="7">
        <v>356</v>
      </c>
      <c r="D211" s="7" t="s">
        <v>4</v>
      </c>
      <c r="E211" s="8" t="s">
        <v>4</v>
      </c>
      <c r="F211" s="39">
        <f>AVERAGE(E212:E216)</f>
        <v>7.7600000000000007</v>
      </c>
      <c r="G211" s="39">
        <v>132.9</v>
      </c>
      <c r="H211" s="42">
        <v>5.5</v>
      </c>
      <c r="I211" s="45"/>
    </row>
    <row r="212" spans="1:9" x14ac:dyDescent="0.25">
      <c r="A212" s="9">
        <v>1493331.1740000001</v>
      </c>
      <c r="B212" s="5">
        <v>5</v>
      </c>
      <c r="C212" s="5">
        <v>426</v>
      </c>
      <c r="D212" s="5">
        <f t="shared" ref="D212:D216" si="36">(C212-C211)</f>
        <v>70</v>
      </c>
      <c r="E212" s="5">
        <f>(D212/B212)</f>
        <v>14</v>
      </c>
      <c r="F212" s="40"/>
      <c r="G212" s="40"/>
      <c r="H212" s="43"/>
      <c r="I212" s="46"/>
    </row>
    <row r="213" spans="1:9" x14ac:dyDescent="0.25">
      <c r="A213" s="9">
        <v>293.29599999999999</v>
      </c>
      <c r="B213" s="5">
        <v>5</v>
      </c>
      <c r="C213" s="5">
        <v>467</v>
      </c>
      <c r="D213" s="5">
        <f t="shared" si="36"/>
        <v>41</v>
      </c>
      <c r="E213" s="5">
        <f t="shared" ref="E213:E216" si="37">(D213/B213)</f>
        <v>8.1999999999999993</v>
      </c>
      <c r="F213" s="40"/>
      <c r="G213" s="40"/>
      <c r="H213" s="43"/>
      <c r="I213" s="46"/>
    </row>
    <row r="214" spans="1:9" x14ac:dyDescent="0.25">
      <c r="A214" s="9"/>
      <c r="B214" s="5">
        <v>5</v>
      </c>
      <c r="C214" s="5">
        <v>499</v>
      </c>
      <c r="D214" s="5">
        <f t="shared" si="36"/>
        <v>32</v>
      </c>
      <c r="E214" s="5">
        <f t="shared" si="37"/>
        <v>6.4</v>
      </c>
      <c r="F214" s="40"/>
      <c r="G214" s="40"/>
      <c r="H214" s="43"/>
      <c r="I214" s="46"/>
    </row>
    <row r="215" spans="1:9" x14ac:dyDescent="0.25">
      <c r="A215" s="9"/>
      <c r="B215" s="5">
        <v>5</v>
      </c>
      <c r="C215" s="5">
        <v>525</v>
      </c>
      <c r="D215" s="5">
        <f t="shared" si="36"/>
        <v>26</v>
      </c>
      <c r="E215" s="5">
        <f t="shared" si="37"/>
        <v>5.2</v>
      </c>
      <c r="F215" s="40"/>
      <c r="G215" s="40"/>
      <c r="H215" s="43"/>
      <c r="I215" s="46"/>
    </row>
    <row r="216" spans="1:9" x14ac:dyDescent="0.25">
      <c r="A216" s="36"/>
      <c r="B216" s="5">
        <v>5</v>
      </c>
      <c r="C216" s="5">
        <v>550</v>
      </c>
      <c r="D216" s="5">
        <f t="shared" si="36"/>
        <v>25</v>
      </c>
      <c r="E216" s="5">
        <f t="shared" si="37"/>
        <v>5</v>
      </c>
      <c r="F216" s="40"/>
      <c r="G216" s="40"/>
      <c r="H216" s="43"/>
      <c r="I216" s="46"/>
    </row>
    <row r="217" spans="1:9" ht="15.75" thickBot="1" x14ac:dyDescent="0.3">
      <c r="A217" s="10"/>
      <c r="B217" s="11"/>
      <c r="C217" s="11"/>
      <c r="D217" s="11"/>
      <c r="E217" s="11"/>
      <c r="F217" s="41"/>
      <c r="G217" s="41"/>
      <c r="H217" s="44"/>
      <c r="I217" s="47"/>
    </row>
    <row r="218" spans="1:9" ht="15.75" thickBot="1" x14ac:dyDescent="0.3">
      <c r="A218" s="1">
        <v>28</v>
      </c>
      <c r="B218" s="1"/>
      <c r="C218" s="1"/>
      <c r="D218" s="1"/>
      <c r="E218" s="1"/>
      <c r="F218" s="1"/>
      <c r="G218" s="1"/>
      <c r="H218" s="1"/>
      <c r="I218" s="1"/>
    </row>
    <row r="219" spans="1:9" x14ac:dyDescent="0.25">
      <c r="A219" s="6">
        <v>722053.98400000005</v>
      </c>
      <c r="B219" s="7">
        <v>0</v>
      </c>
      <c r="C219" s="7">
        <v>375</v>
      </c>
      <c r="D219" s="7" t="s">
        <v>4</v>
      </c>
      <c r="E219" s="8" t="s">
        <v>4</v>
      </c>
      <c r="F219" s="39">
        <f>AVERAGE(E220:E224)</f>
        <v>8.6</v>
      </c>
      <c r="G219" s="39">
        <v>134.5</v>
      </c>
      <c r="H219" s="42">
        <v>5.5</v>
      </c>
      <c r="I219" s="45"/>
    </row>
    <row r="220" spans="1:9" x14ac:dyDescent="0.25">
      <c r="A220" s="9">
        <v>1493342.6540000001</v>
      </c>
      <c r="B220" s="5">
        <v>5</v>
      </c>
      <c r="C220" s="5">
        <v>430</v>
      </c>
      <c r="D220" s="5">
        <f>(C220-C219)</f>
        <v>55</v>
      </c>
      <c r="E220" s="5">
        <f>(D220/B220)</f>
        <v>11</v>
      </c>
      <c r="F220" s="40"/>
      <c r="G220" s="40"/>
      <c r="H220" s="43"/>
      <c r="I220" s="46"/>
    </row>
    <row r="221" spans="1:9" x14ac:dyDescent="0.25">
      <c r="A221" s="9">
        <v>293.31400000000002</v>
      </c>
      <c r="B221" s="5">
        <v>5</v>
      </c>
      <c r="C221" s="5">
        <v>486</v>
      </c>
      <c r="D221" s="5">
        <f>(C221-C220)</f>
        <v>56</v>
      </c>
      <c r="E221" s="5">
        <f t="shared" ref="E221:E224" si="38">(D221/B221)</f>
        <v>11.2</v>
      </c>
      <c r="F221" s="40"/>
      <c r="G221" s="40"/>
      <c r="H221" s="43"/>
      <c r="I221" s="46"/>
    </row>
    <row r="222" spans="1:9" x14ac:dyDescent="0.25">
      <c r="A222" s="9"/>
      <c r="B222" s="5">
        <v>5</v>
      </c>
      <c r="C222" s="5">
        <v>517</v>
      </c>
      <c r="D222" s="5">
        <f>(C222-C221)</f>
        <v>31</v>
      </c>
      <c r="E222" s="5">
        <f t="shared" si="38"/>
        <v>6.2</v>
      </c>
      <c r="F222" s="40"/>
      <c r="G222" s="40"/>
      <c r="H222" s="43"/>
      <c r="I222" s="46"/>
    </row>
    <row r="223" spans="1:9" x14ac:dyDescent="0.25">
      <c r="A223" s="36"/>
      <c r="B223" s="5">
        <v>5</v>
      </c>
      <c r="C223" s="5">
        <v>549</v>
      </c>
      <c r="D223" s="5">
        <f>(C223-C222)</f>
        <v>32</v>
      </c>
      <c r="E223" s="5">
        <f t="shared" si="38"/>
        <v>6.4</v>
      </c>
      <c r="F223" s="40"/>
      <c r="G223" s="40"/>
      <c r="H223" s="43"/>
      <c r="I223" s="46"/>
    </row>
    <row r="224" spans="1:9" x14ac:dyDescent="0.25">
      <c r="A224" s="36"/>
      <c r="B224" s="5">
        <v>5</v>
      </c>
      <c r="C224" s="5">
        <v>590</v>
      </c>
      <c r="D224" s="5">
        <f>(C224-C223)</f>
        <v>41</v>
      </c>
      <c r="E224" s="5">
        <f t="shared" si="38"/>
        <v>8.1999999999999993</v>
      </c>
      <c r="F224" s="40"/>
      <c r="G224" s="40"/>
      <c r="H224" s="43"/>
      <c r="I224" s="46"/>
    </row>
    <row r="225" spans="1:9" ht="15.75" thickBot="1" x14ac:dyDescent="0.3">
      <c r="A225" s="10"/>
      <c r="B225" s="11"/>
      <c r="C225" s="11"/>
      <c r="D225" s="11"/>
      <c r="E225" s="11"/>
      <c r="F225" s="41"/>
      <c r="G225" s="41"/>
      <c r="H225" s="44"/>
      <c r="I225" s="47"/>
    </row>
    <row r="226" spans="1:9" ht="15.75" thickBot="1" x14ac:dyDescent="0.3">
      <c r="A226" s="1">
        <v>29</v>
      </c>
      <c r="B226" s="1"/>
      <c r="C226" s="1"/>
      <c r="D226" s="1"/>
      <c r="E226" s="1"/>
      <c r="F226" s="1"/>
      <c r="G226" s="1"/>
      <c r="H226" s="1"/>
      <c r="I226" s="1"/>
    </row>
    <row r="227" spans="1:9" x14ac:dyDescent="0.25">
      <c r="A227" s="6">
        <v>722049.81400000001</v>
      </c>
      <c r="B227" s="7">
        <v>0</v>
      </c>
      <c r="C227" s="7">
        <v>363</v>
      </c>
      <c r="D227" s="7" t="s">
        <v>4</v>
      </c>
      <c r="E227" s="8" t="s">
        <v>4</v>
      </c>
      <c r="F227" s="39">
        <f>AVERAGE(E228:E232)</f>
        <v>10.68</v>
      </c>
      <c r="G227" s="39">
        <v>143.9</v>
      </c>
      <c r="H227" s="42">
        <v>4.2</v>
      </c>
      <c r="I227" s="45"/>
    </row>
    <row r="228" spans="1:9" x14ac:dyDescent="0.25">
      <c r="A228" s="9">
        <v>1493341.683</v>
      </c>
      <c r="B228" s="5">
        <v>5</v>
      </c>
      <c r="C228" s="5">
        <v>448</v>
      </c>
      <c r="D228" s="5">
        <f>(C228-C227)</f>
        <v>85</v>
      </c>
      <c r="E228" s="5">
        <f>(D228/B228)</f>
        <v>17</v>
      </c>
      <c r="F228" s="40"/>
      <c r="G228" s="40"/>
      <c r="H228" s="43"/>
      <c r="I228" s="46"/>
    </row>
    <row r="229" spans="1:9" x14ac:dyDescent="0.25">
      <c r="A229" s="9">
        <v>293.29599999999999</v>
      </c>
      <c r="B229" s="5">
        <v>5</v>
      </c>
      <c r="C229" s="5">
        <v>492</v>
      </c>
      <c r="D229" s="5">
        <f>(C229-C228)</f>
        <v>44</v>
      </c>
      <c r="E229" s="5">
        <f t="shared" ref="E229:E232" si="39">(D229/B229)</f>
        <v>8.8000000000000007</v>
      </c>
      <c r="F229" s="40"/>
      <c r="G229" s="40"/>
      <c r="H229" s="43"/>
      <c r="I229" s="46"/>
    </row>
    <row r="230" spans="1:9" x14ac:dyDescent="0.25">
      <c r="A230" s="9"/>
      <c r="B230" s="5">
        <v>5</v>
      </c>
      <c r="C230" s="5">
        <v>534</v>
      </c>
      <c r="D230" s="5">
        <f>(C230-C229)</f>
        <v>42</v>
      </c>
      <c r="E230" s="5">
        <f t="shared" si="39"/>
        <v>8.4</v>
      </c>
      <c r="F230" s="40"/>
      <c r="G230" s="40"/>
      <c r="H230" s="43"/>
      <c r="I230" s="46"/>
    </row>
    <row r="231" spans="1:9" x14ac:dyDescent="0.25">
      <c r="A231" s="9"/>
      <c r="B231" s="5">
        <v>5</v>
      </c>
      <c r="C231" s="5">
        <v>573</v>
      </c>
      <c r="D231" s="5">
        <f>(C231-C230)</f>
        <v>39</v>
      </c>
      <c r="E231" s="5">
        <f t="shared" si="39"/>
        <v>7.8</v>
      </c>
      <c r="F231" s="40"/>
      <c r="G231" s="40"/>
      <c r="H231" s="43"/>
      <c r="I231" s="46"/>
    </row>
    <row r="232" spans="1:9" x14ac:dyDescent="0.25">
      <c r="A232" s="36"/>
      <c r="B232" s="5">
        <v>5</v>
      </c>
      <c r="C232" s="5">
        <v>630</v>
      </c>
      <c r="D232" s="5">
        <f>(C232-C231)</f>
        <v>57</v>
      </c>
      <c r="E232" s="5">
        <f t="shared" si="39"/>
        <v>11.4</v>
      </c>
      <c r="F232" s="40"/>
      <c r="G232" s="40"/>
      <c r="H232" s="43"/>
      <c r="I232" s="46"/>
    </row>
    <row r="233" spans="1:9" ht="15.75" thickBot="1" x14ac:dyDescent="0.3">
      <c r="A233" s="10"/>
      <c r="B233" s="11"/>
      <c r="C233" s="11"/>
      <c r="D233" s="11"/>
      <c r="E233" s="11"/>
      <c r="F233" s="41"/>
      <c r="G233" s="41"/>
      <c r="H233" s="44"/>
      <c r="I233" s="47"/>
    </row>
    <row r="234" spans="1:9" ht="15.75" thickBot="1" x14ac:dyDescent="0.3">
      <c r="A234" s="1">
        <v>30</v>
      </c>
      <c r="B234" s="1"/>
      <c r="C234" s="1"/>
      <c r="D234" s="1"/>
      <c r="E234" s="1"/>
      <c r="F234" s="1"/>
      <c r="G234" s="1"/>
      <c r="H234" s="1"/>
      <c r="I234" s="1"/>
    </row>
    <row r="235" spans="1:9" x14ac:dyDescent="0.25">
      <c r="A235" s="6">
        <v>722046.02800000005</v>
      </c>
      <c r="B235" s="7">
        <v>0</v>
      </c>
      <c r="C235" s="7">
        <v>370</v>
      </c>
      <c r="D235" s="7" t="s">
        <v>4</v>
      </c>
      <c r="E235" s="8" t="s">
        <v>4</v>
      </c>
      <c r="F235" s="39">
        <f>AVERAGE(E236:E240)</f>
        <v>7.2</v>
      </c>
      <c r="G235" s="48">
        <v>137.6</v>
      </c>
      <c r="H235" s="51">
        <v>5.2</v>
      </c>
      <c r="I235" s="54"/>
    </row>
    <row r="236" spans="1:9" x14ac:dyDescent="0.25">
      <c r="A236" s="9">
        <v>1493341.0830000001</v>
      </c>
      <c r="B236" s="5">
        <v>5</v>
      </c>
      <c r="C236" s="5">
        <v>430</v>
      </c>
      <c r="D236" s="5">
        <f>(C236-C235)</f>
        <v>60</v>
      </c>
      <c r="E236" s="5">
        <f>(D236/B236)</f>
        <v>12</v>
      </c>
      <c r="F236" s="40"/>
      <c r="G236" s="49"/>
      <c r="H236" s="52"/>
      <c r="I236" s="55"/>
    </row>
    <row r="237" spans="1:9" x14ac:dyDescent="0.25">
      <c r="A237" s="9">
        <v>293.49099999999999</v>
      </c>
      <c r="B237" s="5">
        <v>5</v>
      </c>
      <c r="C237" s="5">
        <v>466</v>
      </c>
      <c r="D237" s="5">
        <f>(C237-C236)</f>
        <v>36</v>
      </c>
      <c r="E237" s="5">
        <f t="shared" ref="E237:E240" si="40">(D237/B237)</f>
        <v>7.2</v>
      </c>
      <c r="F237" s="40"/>
      <c r="G237" s="49"/>
      <c r="H237" s="52"/>
      <c r="I237" s="55"/>
    </row>
    <row r="238" spans="1:9" x14ac:dyDescent="0.25">
      <c r="A238" s="9"/>
      <c r="B238" s="5">
        <v>5</v>
      </c>
      <c r="C238" s="5">
        <v>497</v>
      </c>
      <c r="D238" s="5">
        <f>(C238-C237)</f>
        <v>31</v>
      </c>
      <c r="E238" s="5">
        <f t="shared" si="40"/>
        <v>6.2</v>
      </c>
      <c r="F238" s="40"/>
      <c r="G238" s="49"/>
      <c r="H238" s="52"/>
      <c r="I238" s="55"/>
    </row>
    <row r="239" spans="1:9" x14ac:dyDescent="0.25">
      <c r="A239" s="9"/>
      <c r="B239" s="5">
        <v>5</v>
      </c>
      <c r="C239" s="5">
        <v>522</v>
      </c>
      <c r="D239" s="5">
        <f>(C239-C238)</f>
        <v>25</v>
      </c>
      <c r="E239" s="5">
        <f t="shared" si="40"/>
        <v>5</v>
      </c>
      <c r="F239" s="40"/>
      <c r="G239" s="49"/>
      <c r="H239" s="52"/>
      <c r="I239" s="55"/>
    </row>
    <row r="240" spans="1:9" x14ac:dyDescent="0.25">
      <c r="A240" s="36"/>
      <c r="B240" s="5">
        <v>5</v>
      </c>
      <c r="C240" s="5">
        <v>550</v>
      </c>
      <c r="D240" s="5">
        <f t="shared" ref="D240" si="41">(C240-C239)</f>
        <v>28</v>
      </c>
      <c r="E240" s="5">
        <f t="shared" si="40"/>
        <v>5.6</v>
      </c>
      <c r="F240" s="40"/>
      <c r="G240" s="49"/>
      <c r="H240" s="52"/>
      <c r="I240" s="55"/>
    </row>
    <row r="241" spans="1:9" ht="15.75" thickBot="1" x14ac:dyDescent="0.3">
      <c r="A241" s="10"/>
      <c r="B241" s="11"/>
      <c r="C241" s="11"/>
      <c r="D241" s="11"/>
      <c r="E241" s="11"/>
      <c r="F241" s="41"/>
      <c r="G241" s="50"/>
      <c r="H241" s="53"/>
      <c r="I241" s="56"/>
    </row>
    <row r="242" spans="1:9" ht="15.75" thickBot="1" x14ac:dyDescent="0.3">
      <c r="A242" s="1">
        <v>31</v>
      </c>
    </row>
    <row r="243" spans="1:9" x14ac:dyDescent="0.25">
      <c r="A243" s="6">
        <v>722052.09</v>
      </c>
      <c r="B243" s="7">
        <v>0</v>
      </c>
      <c r="C243" s="7">
        <v>368</v>
      </c>
      <c r="D243" s="7" t="s">
        <v>4</v>
      </c>
      <c r="E243" s="8" t="s">
        <v>4</v>
      </c>
      <c r="F243" s="39">
        <f>AVERAGE(E244:E248)</f>
        <v>12.88</v>
      </c>
      <c r="G243" s="39">
        <v>134.19999999999999</v>
      </c>
      <c r="H243" s="42">
        <v>8</v>
      </c>
      <c r="I243" s="45"/>
    </row>
    <row r="244" spans="1:9" x14ac:dyDescent="0.25">
      <c r="A244" s="9">
        <v>1493352.351</v>
      </c>
      <c r="B244" s="5">
        <v>5</v>
      </c>
      <c r="C244" s="5">
        <v>470</v>
      </c>
      <c r="D244" s="5">
        <f>(C244-C243)</f>
        <v>102</v>
      </c>
      <c r="E244" s="5">
        <f>(D244/B244)</f>
        <v>20.399999999999999</v>
      </c>
      <c r="F244" s="40"/>
      <c r="G244" s="40"/>
      <c r="H244" s="43"/>
      <c r="I244" s="46"/>
    </row>
    <row r="245" spans="1:9" x14ac:dyDescent="0.25">
      <c r="A245" s="9">
        <v>293.25799999999998</v>
      </c>
      <c r="B245" s="5">
        <v>5</v>
      </c>
      <c r="C245" s="5">
        <v>514</v>
      </c>
      <c r="D245" s="5">
        <f>(C245-C244)</f>
        <v>44</v>
      </c>
      <c r="E245" s="5">
        <f t="shared" ref="E245:E248" si="42">(D245/B245)</f>
        <v>8.8000000000000007</v>
      </c>
      <c r="F245" s="40"/>
      <c r="G245" s="40"/>
      <c r="H245" s="43"/>
      <c r="I245" s="46"/>
    </row>
    <row r="246" spans="1:9" x14ac:dyDescent="0.25">
      <c r="A246" s="9"/>
      <c r="B246" s="5">
        <v>5</v>
      </c>
      <c r="C246" s="5">
        <v>560</v>
      </c>
      <c r="D246" s="5">
        <f>(C246-C245)</f>
        <v>46</v>
      </c>
      <c r="E246" s="5">
        <f t="shared" si="42"/>
        <v>9.1999999999999993</v>
      </c>
      <c r="F246" s="40"/>
      <c r="G246" s="40"/>
      <c r="H246" s="43"/>
      <c r="I246" s="46"/>
    </row>
    <row r="247" spans="1:9" x14ac:dyDescent="0.25">
      <c r="A247" s="9"/>
      <c r="B247" s="5">
        <v>5</v>
      </c>
      <c r="C247" s="5">
        <v>620</v>
      </c>
      <c r="D247" s="5">
        <f>(C247-C246)</f>
        <v>60</v>
      </c>
      <c r="E247" s="5">
        <f t="shared" si="42"/>
        <v>12</v>
      </c>
      <c r="F247" s="40"/>
      <c r="G247" s="40"/>
      <c r="H247" s="43"/>
      <c r="I247" s="46"/>
    </row>
    <row r="248" spans="1:9" x14ac:dyDescent="0.25">
      <c r="A248" s="36"/>
      <c r="B248" s="5">
        <v>5</v>
      </c>
      <c r="C248" s="5">
        <v>690</v>
      </c>
      <c r="D248" s="5">
        <f>(C248-C247)</f>
        <v>70</v>
      </c>
      <c r="E248" s="5">
        <f t="shared" si="42"/>
        <v>14</v>
      </c>
      <c r="F248" s="40"/>
      <c r="G248" s="40"/>
      <c r="H248" s="43"/>
      <c r="I248" s="46"/>
    </row>
    <row r="249" spans="1:9" ht="15.75" thickBot="1" x14ac:dyDescent="0.3">
      <c r="A249" s="10"/>
      <c r="B249" s="11"/>
      <c r="C249" s="11"/>
      <c r="D249" s="11"/>
      <c r="E249" s="11"/>
      <c r="F249" s="41"/>
      <c r="G249" s="41"/>
      <c r="H249" s="44"/>
      <c r="I249" s="47"/>
    </row>
    <row r="250" spans="1:9" ht="15.75" thickBot="1" x14ac:dyDescent="0.3">
      <c r="A250" s="1">
        <v>32</v>
      </c>
      <c r="B250" s="1"/>
      <c r="C250" s="1"/>
      <c r="D250" s="1"/>
      <c r="E250" s="1"/>
      <c r="F250" s="1"/>
      <c r="G250" s="1"/>
      <c r="H250" s="1"/>
      <c r="I250" s="1"/>
    </row>
    <row r="251" spans="1:9" x14ac:dyDescent="0.25">
      <c r="A251" s="6">
        <v>722048.48199999996</v>
      </c>
      <c r="B251" s="7">
        <v>0</v>
      </c>
      <c r="C251" s="7">
        <v>370</v>
      </c>
      <c r="D251" s="7" t="s">
        <v>4</v>
      </c>
      <c r="E251" s="8" t="s">
        <v>4</v>
      </c>
      <c r="F251" s="39">
        <f>AVERAGE(E252:E256)</f>
        <v>15.88</v>
      </c>
      <c r="G251" s="39">
        <v>137.69999999999999</v>
      </c>
      <c r="H251" s="42">
        <v>6.8</v>
      </c>
      <c r="I251" s="45"/>
    </row>
    <row r="252" spans="1:9" x14ac:dyDescent="0.25">
      <c r="A252" s="9">
        <v>1493352.4140000001</v>
      </c>
      <c r="B252" s="5">
        <v>5</v>
      </c>
      <c r="C252" s="5">
        <v>452</v>
      </c>
      <c r="D252" s="5">
        <f>(C252-C251)</f>
        <v>82</v>
      </c>
      <c r="E252" s="5">
        <f>(D252/B252)</f>
        <v>16.399999999999999</v>
      </c>
      <c r="F252" s="40"/>
      <c r="G252" s="40"/>
      <c r="H252" s="43"/>
      <c r="I252" s="46"/>
    </row>
    <row r="253" spans="1:9" x14ac:dyDescent="0.25">
      <c r="A253" s="9">
        <v>293.36200000000002</v>
      </c>
      <c r="B253" s="5">
        <v>5</v>
      </c>
      <c r="C253" s="5">
        <v>511</v>
      </c>
      <c r="D253" s="5">
        <f>(C253-C252)</f>
        <v>59</v>
      </c>
      <c r="E253" s="5">
        <f t="shared" ref="E253:E256" si="43">(D253/B253)</f>
        <v>11.8</v>
      </c>
      <c r="F253" s="40"/>
      <c r="G253" s="40"/>
      <c r="H253" s="43"/>
      <c r="I253" s="46"/>
    </row>
    <row r="254" spans="1:9" x14ac:dyDescent="0.25">
      <c r="A254" s="9"/>
      <c r="B254" s="5">
        <v>5</v>
      </c>
      <c r="C254" s="5">
        <v>561</v>
      </c>
      <c r="D254" s="5">
        <f>(C254-C253)</f>
        <v>50</v>
      </c>
      <c r="E254" s="5">
        <f t="shared" si="43"/>
        <v>10</v>
      </c>
      <c r="F254" s="40"/>
      <c r="G254" s="40"/>
      <c r="H254" s="43"/>
      <c r="I254" s="46"/>
    </row>
    <row r="255" spans="1:9" x14ac:dyDescent="0.25">
      <c r="A255" s="9"/>
      <c r="B255" s="5">
        <v>5</v>
      </c>
      <c r="C255" s="5">
        <v>627</v>
      </c>
      <c r="D255" s="5">
        <f>(C255-C254)</f>
        <v>66</v>
      </c>
      <c r="E255" s="5">
        <f t="shared" si="43"/>
        <v>13.2</v>
      </c>
      <c r="F255" s="40"/>
      <c r="G255" s="40"/>
      <c r="H255" s="43"/>
      <c r="I255" s="46"/>
    </row>
    <row r="256" spans="1:9" x14ac:dyDescent="0.25">
      <c r="A256" s="36"/>
      <c r="B256" s="5">
        <v>5</v>
      </c>
      <c r="C256" s="5">
        <v>767</v>
      </c>
      <c r="D256" s="5">
        <f>(C256-C255)</f>
        <v>140</v>
      </c>
      <c r="E256" s="5">
        <f t="shared" si="43"/>
        <v>28</v>
      </c>
      <c r="F256" s="40"/>
      <c r="G256" s="40"/>
      <c r="H256" s="43"/>
      <c r="I256" s="46"/>
    </row>
    <row r="257" spans="1:9" ht="15.75" thickBot="1" x14ac:dyDescent="0.3">
      <c r="A257" s="10"/>
      <c r="B257" s="11"/>
      <c r="C257" s="11"/>
      <c r="D257" s="11"/>
      <c r="E257" s="11"/>
      <c r="F257" s="41"/>
      <c r="G257" s="41"/>
      <c r="H257" s="44"/>
      <c r="I257" s="47"/>
    </row>
    <row r="258" spans="1:9" ht="15.75" thickBot="1" x14ac:dyDescent="0.3">
      <c r="A258" s="1">
        <v>33</v>
      </c>
      <c r="B258" s="1"/>
      <c r="C258" s="1"/>
      <c r="D258" s="1"/>
      <c r="E258" s="1"/>
      <c r="F258" s="1"/>
      <c r="G258" s="1"/>
      <c r="H258" s="1"/>
      <c r="I258" s="1"/>
    </row>
    <row r="259" spans="1:9" x14ac:dyDescent="0.25">
      <c r="A259" s="6">
        <v>722044.37199999997</v>
      </c>
      <c r="B259" s="7">
        <v>0</v>
      </c>
      <c r="C259" s="7">
        <v>360</v>
      </c>
      <c r="D259" s="7" t="s">
        <v>4</v>
      </c>
      <c r="E259" s="8" t="s">
        <v>4</v>
      </c>
      <c r="F259" s="39">
        <f>AVERAGE(E260:E264)</f>
        <v>7.12</v>
      </c>
      <c r="G259" s="39">
        <v>139.9</v>
      </c>
      <c r="H259" s="42">
        <v>6.7</v>
      </c>
      <c r="I259" s="45"/>
    </row>
    <row r="260" spans="1:9" x14ac:dyDescent="0.25">
      <c r="A260" s="9">
        <v>1493350.91</v>
      </c>
      <c r="B260" s="5">
        <v>5</v>
      </c>
      <c r="C260" s="5">
        <v>415</v>
      </c>
      <c r="D260" s="5">
        <f t="shared" ref="D260:D264" si="44">(C260-C259)</f>
        <v>55</v>
      </c>
      <c r="E260" s="5">
        <f>(D260/B260)</f>
        <v>11</v>
      </c>
      <c r="F260" s="40"/>
      <c r="G260" s="40"/>
      <c r="H260" s="43"/>
      <c r="I260" s="46"/>
    </row>
    <row r="261" spans="1:9" x14ac:dyDescent="0.25">
      <c r="A261" s="9">
        <v>293.42500000000001</v>
      </c>
      <c r="B261" s="5">
        <v>5</v>
      </c>
      <c r="C261" s="5">
        <v>449</v>
      </c>
      <c r="D261" s="5">
        <f t="shared" si="44"/>
        <v>34</v>
      </c>
      <c r="E261" s="5">
        <f t="shared" ref="E261:E264" si="45">(D261/B261)</f>
        <v>6.8</v>
      </c>
      <c r="F261" s="40"/>
      <c r="G261" s="40"/>
      <c r="H261" s="43"/>
      <c r="I261" s="46"/>
    </row>
    <row r="262" spans="1:9" x14ac:dyDescent="0.25">
      <c r="A262" s="9"/>
      <c r="B262" s="5">
        <v>5</v>
      </c>
      <c r="C262" s="5">
        <v>480</v>
      </c>
      <c r="D262" s="5">
        <f t="shared" si="44"/>
        <v>31</v>
      </c>
      <c r="E262" s="5">
        <f t="shared" si="45"/>
        <v>6.2</v>
      </c>
      <c r="F262" s="40"/>
      <c r="G262" s="40"/>
      <c r="H262" s="43"/>
      <c r="I262" s="46"/>
    </row>
    <row r="263" spans="1:9" x14ac:dyDescent="0.25">
      <c r="A263" s="9"/>
      <c r="B263" s="5">
        <v>5</v>
      </c>
      <c r="C263" s="5">
        <v>510</v>
      </c>
      <c r="D263" s="5">
        <f t="shared" si="44"/>
        <v>30</v>
      </c>
      <c r="E263" s="5">
        <f t="shared" si="45"/>
        <v>6</v>
      </c>
      <c r="F263" s="40"/>
      <c r="G263" s="40"/>
      <c r="H263" s="43"/>
      <c r="I263" s="46"/>
    </row>
    <row r="264" spans="1:9" x14ac:dyDescent="0.25">
      <c r="A264" s="36"/>
      <c r="B264" s="5">
        <v>5</v>
      </c>
      <c r="C264" s="5">
        <v>538</v>
      </c>
      <c r="D264" s="5">
        <f t="shared" si="44"/>
        <v>28</v>
      </c>
      <c r="E264" s="5">
        <f t="shared" si="45"/>
        <v>5.6</v>
      </c>
      <c r="F264" s="40"/>
      <c r="G264" s="40"/>
      <c r="H264" s="43"/>
      <c r="I264" s="46"/>
    </row>
    <row r="265" spans="1:9" ht="15.75" thickBot="1" x14ac:dyDescent="0.3">
      <c r="A265" s="10"/>
      <c r="B265" s="11"/>
      <c r="C265" s="11"/>
      <c r="D265" s="11"/>
      <c r="E265" s="11"/>
      <c r="F265" s="41"/>
      <c r="G265" s="41"/>
      <c r="H265" s="44"/>
      <c r="I265" s="47"/>
    </row>
    <row r="266" spans="1:9" ht="15.75" thickBot="1" x14ac:dyDescent="0.3">
      <c r="A266" s="1">
        <v>34</v>
      </c>
      <c r="B266" s="1"/>
      <c r="C266" s="1"/>
      <c r="D266" s="1"/>
      <c r="E266" s="1"/>
      <c r="F266" s="1"/>
      <c r="G266" s="1"/>
      <c r="H266" s="1"/>
      <c r="I266" s="1"/>
    </row>
    <row r="267" spans="1:9" x14ac:dyDescent="0.25">
      <c r="A267" s="6">
        <v>722050.58900000004</v>
      </c>
      <c r="B267" s="7">
        <v>0</v>
      </c>
      <c r="C267" s="7">
        <v>360</v>
      </c>
      <c r="D267" s="7" t="s">
        <v>4</v>
      </c>
      <c r="E267" s="8" t="s">
        <v>4</v>
      </c>
      <c r="F267" s="39">
        <f>AVERAGE(E268:E272)</f>
        <v>9.2800000000000011</v>
      </c>
      <c r="G267" s="39">
        <v>132.69999999999999</v>
      </c>
      <c r="H267" s="42">
        <v>7.6</v>
      </c>
      <c r="I267" s="45"/>
    </row>
    <row r="268" spans="1:9" x14ac:dyDescent="0.25">
      <c r="A268" s="9">
        <v>1493362.39</v>
      </c>
      <c r="B268" s="5">
        <v>5</v>
      </c>
      <c r="C268" s="5">
        <v>444</v>
      </c>
      <c r="D268" s="5">
        <f t="shared" ref="D268:D272" si="46">(C268-C267)</f>
        <v>84</v>
      </c>
      <c r="E268" s="5">
        <f>(D268/B268)</f>
        <v>16.8</v>
      </c>
      <c r="F268" s="40"/>
      <c r="G268" s="40"/>
      <c r="H268" s="43"/>
      <c r="I268" s="46"/>
    </row>
    <row r="269" spans="1:9" x14ac:dyDescent="0.25">
      <c r="A269" s="9">
        <v>293.37799999999999</v>
      </c>
      <c r="B269" s="5">
        <v>5</v>
      </c>
      <c r="C269" s="5">
        <v>493</v>
      </c>
      <c r="D269" s="5">
        <f t="shared" si="46"/>
        <v>49</v>
      </c>
      <c r="E269" s="5">
        <f t="shared" ref="E269:E272" si="47">(D269/B269)</f>
        <v>9.8000000000000007</v>
      </c>
      <c r="F269" s="40"/>
      <c r="G269" s="40"/>
      <c r="H269" s="43"/>
      <c r="I269" s="46"/>
    </row>
    <row r="270" spans="1:9" x14ac:dyDescent="0.25">
      <c r="A270" s="9"/>
      <c r="B270" s="5">
        <v>5</v>
      </c>
      <c r="C270" s="5">
        <v>533</v>
      </c>
      <c r="D270" s="5">
        <f t="shared" si="46"/>
        <v>40</v>
      </c>
      <c r="E270" s="5">
        <f t="shared" si="47"/>
        <v>8</v>
      </c>
      <c r="F270" s="40"/>
      <c r="G270" s="40"/>
      <c r="H270" s="43"/>
      <c r="I270" s="46"/>
    </row>
    <row r="271" spans="1:9" x14ac:dyDescent="0.25">
      <c r="A271" s="9"/>
      <c r="B271" s="5">
        <v>5</v>
      </c>
      <c r="C271" s="5">
        <v>566</v>
      </c>
      <c r="D271" s="5">
        <f t="shared" si="46"/>
        <v>33</v>
      </c>
      <c r="E271" s="5">
        <f t="shared" si="47"/>
        <v>6.6</v>
      </c>
      <c r="F271" s="40"/>
      <c r="G271" s="40"/>
      <c r="H271" s="43"/>
      <c r="I271" s="46"/>
    </row>
    <row r="272" spans="1:9" x14ac:dyDescent="0.25">
      <c r="A272" s="36"/>
      <c r="B272" s="5">
        <v>5</v>
      </c>
      <c r="C272" s="5">
        <v>592</v>
      </c>
      <c r="D272" s="5">
        <f t="shared" si="46"/>
        <v>26</v>
      </c>
      <c r="E272" s="5">
        <f t="shared" si="47"/>
        <v>5.2</v>
      </c>
      <c r="F272" s="40"/>
      <c r="G272" s="40"/>
      <c r="H272" s="43"/>
      <c r="I272" s="46"/>
    </row>
    <row r="273" spans="1:9" ht="15.75" thickBot="1" x14ac:dyDescent="0.3">
      <c r="A273" s="10"/>
      <c r="B273" s="11"/>
      <c r="C273" s="11"/>
      <c r="D273" s="11"/>
      <c r="E273" s="11"/>
      <c r="F273" s="41"/>
      <c r="G273" s="41"/>
      <c r="H273" s="44"/>
      <c r="I273" s="47"/>
    </row>
    <row r="274" spans="1:9" ht="15.75" thickBot="1" x14ac:dyDescent="0.3">
      <c r="A274" s="1">
        <v>35</v>
      </c>
      <c r="B274" s="1"/>
      <c r="C274" s="1"/>
      <c r="D274" s="1"/>
      <c r="E274" s="1"/>
      <c r="F274" s="1"/>
      <c r="G274" s="1"/>
      <c r="H274" s="1"/>
      <c r="I274" s="1"/>
    </row>
    <row r="275" spans="1:9" x14ac:dyDescent="0.25">
      <c r="A275" s="6">
        <v>722046.81099999999</v>
      </c>
      <c r="B275" s="7">
        <v>0</v>
      </c>
      <c r="C275" s="7">
        <v>357</v>
      </c>
      <c r="D275" s="7" t="s">
        <v>4</v>
      </c>
      <c r="E275" s="8" t="s">
        <v>4</v>
      </c>
      <c r="F275" s="39">
        <f>AVERAGE(E276:E280)</f>
        <v>8.16</v>
      </c>
      <c r="G275" s="39">
        <v>134.9</v>
      </c>
      <c r="H275" s="42">
        <v>8</v>
      </c>
      <c r="I275" s="45"/>
    </row>
    <row r="276" spans="1:9" x14ac:dyDescent="0.25">
      <c r="A276" s="9">
        <v>1493361.64</v>
      </c>
      <c r="B276" s="5">
        <v>5</v>
      </c>
      <c r="C276" s="5">
        <v>411</v>
      </c>
      <c r="D276" s="5">
        <f>(C276-C275)</f>
        <v>54</v>
      </c>
      <c r="E276" s="5">
        <f>(D276/B276)</f>
        <v>10.8</v>
      </c>
      <c r="F276" s="40"/>
      <c r="G276" s="40"/>
      <c r="H276" s="43"/>
      <c r="I276" s="46"/>
    </row>
    <row r="277" spans="1:9" x14ac:dyDescent="0.25">
      <c r="A277" s="9">
        <v>293.44499999999999</v>
      </c>
      <c r="B277" s="5">
        <v>5</v>
      </c>
      <c r="C277" s="5">
        <v>443</v>
      </c>
      <c r="D277" s="5">
        <f>(C277-C276)</f>
        <v>32</v>
      </c>
      <c r="E277" s="5">
        <f t="shared" ref="E277:E280" si="48">(D277/B277)</f>
        <v>6.4</v>
      </c>
      <c r="F277" s="40"/>
      <c r="G277" s="40"/>
      <c r="H277" s="43"/>
      <c r="I277" s="46"/>
    </row>
    <row r="278" spans="1:9" x14ac:dyDescent="0.25">
      <c r="A278" s="9"/>
      <c r="B278" s="5">
        <v>5</v>
      </c>
      <c r="C278" s="5">
        <v>481</v>
      </c>
      <c r="D278" s="5">
        <f>(C278-C277)</f>
        <v>38</v>
      </c>
      <c r="E278" s="5">
        <f t="shared" si="48"/>
        <v>7.6</v>
      </c>
      <c r="F278" s="40"/>
      <c r="G278" s="40"/>
      <c r="H278" s="43"/>
      <c r="I278" s="46"/>
    </row>
    <row r="279" spans="1:9" x14ac:dyDescent="0.25">
      <c r="A279" s="9"/>
      <c r="B279" s="5">
        <v>5</v>
      </c>
      <c r="C279" s="5">
        <v>518</v>
      </c>
      <c r="D279" s="5">
        <f>(C279-C278)</f>
        <v>37</v>
      </c>
      <c r="E279" s="5">
        <f t="shared" si="48"/>
        <v>7.4</v>
      </c>
      <c r="F279" s="40"/>
      <c r="G279" s="40"/>
      <c r="H279" s="43"/>
      <c r="I279" s="46"/>
    </row>
    <row r="280" spans="1:9" x14ac:dyDescent="0.25">
      <c r="A280" s="36"/>
      <c r="B280" s="5">
        <v>5</v>
      </c>
      <c r="C280" s="5">
        <v>561</v>
      </c>
      <c r="D280" s="5">
        <f>(C280-C279)</f>
        <v>43</v>
      </c>
      <c r="E280" s="5">
        <f t="shared" si="48"/>
        <v>8.6</v>
      </c>
      <c r="F280" s="40"/>
      <c r="G280" s="40"/>
      <c r="H280" s="43"/>
      <c r="I280" s="46"/>
    </row>
    <row r="281" spans="1:9" ht="15.75" thickBot="1" x14ac:dyDescent="0.3">
      <c r="A281" s="10"/>
      <c r="B281" s="11"/>
      <c r="C281" s="11"/>
      <c r="D281" s="11"/>
      <c r="E281" s="11"/>
      <c r="F281" s="41"/>
      <c r="G281" s="41"/>
      <c r="H281" s="44"/>
      <c r="I281" s="47"/>
    </row>
    <row r="282" spans="1:9" ht="15.75" thickBot="1" x14ac:dyDescent="0.3">
      <c r="A282" s="1">
        <v>36</v>
      </c>
      <c r="B282" s="1"/>
      <c r="C282" s="1"/>
      <c r="D282" s="1"/>
      <c r="E282" s="1"/>
      <c r="F282" s="1"/>
      <c r="G282" s="1"/>
      <c r="H282" s="1"/>
      <c r="I282" s="1"/>
    </row>
    <row r="283" spans="1:9" x14ac:dyDescent="0.25">
      <c r="A283" s="6">
        <v>722042.41899999999</v>
      </c>
      <c r="B283" s="7">
        <v>0</v>
      </c>
      <c r="C283" s="7">
        <v>356</v>
      </c>
      <c r="D283" s="7" t="s">
        <v>4</v>
      </c>
      <c r="E283" s="8" t="s">
        <v>4</v>
      </c>
      <c r="F283" s="39">
        <f>AVERAGE(E284:E288)</f>
        <v>8</v>
      </c>
      <c r="G283" s="39">
        <v>134</v>
      </c>
      <c r="H283" s="42">
        <v>7.7</v>
      </c>
      <c r="I283" s="45"/>
    </row>
    <row r="284" spans="1:9" x14ac:dyDescent="0.25">
      <c r="A284" s="9">
        <v>1493360.895</v>
      </c>
      <c r="B284" s="5">
        <v>5</v>
      </c>
      <c r="C284" s="5">
        <v>421</v>
      </c>
      <c r="D284" s="5">
        <f>(C284-C283)</f>
        <v>65</v>
      </c>
      <c r="E284" s="5">
        <f>(D284/B284)</f>
        <v>13</v>
      </c>
      <c r="F284" s="40"/>
      <c r="G284" s="40"/>
      <c r="H284" s="43"/>
      <c r="I284" s="46"/>
    </row>
    <row r="285" spans="1:9" x14ac:dyDescent="0.25">
      <c r="A285" s="9">
        <v>293.517</v>
      </c>
      <c r="B285" s="5">
        <v>5</v>
      </c>
      <c r="C285" s="5">
        <v>467</v>
      </c>
      <c r="D285" s="5">
        <f>(C285-C284)</f>
        <v>46</v>
      </c>
      <c r="E285" s="5">
        <f t="shared" ref="E285:E288" si="49">(D285/B285)</f>
        <v>9.1999999999999993</v>
      </c>
      <c r="F285" s="40"/>
      <c r="G285" s="40"/>
      <c r="H285" s="43"/>
      <c r="I285" s="46"/>
    </row>
    <row r="286" spans="1:9" x14ac:dyDescent="0.25">
      <c r="A286" s="9"/>
      <c r="B286" s="5">
        <v>5</v>
      </c>
      <c r="C286" s="5">
        <v>500</v>
      </c>
      <c r="D286" s="5">
        <f>(C286-C285)</f>
        <v>33</v>
      </c>
      <c r="E286" s="5">
        <f t="shared" si="49"/>
        <v>6.6</v>
      </c>
      <c r="F286" s="40"/>
      <c r="G286" s="40"/>
      <c r="H286" s="43"/>
      <c r="I286" s="46"/>
    </row>
    <row r="287" spans="1:9" x14ac:dyDescent="0.25">
      <c r="A287" s="9"/>
      <c r="B287" s="5">
        <v>5</v>
      </c>
      <c r="C287" s="5">
        <v>530</v>
      </c>
      <c r="D287" s="5">
        <f>(C287-C286)</f>
        <v>30</v>
      </c>
      <c r="E287" s="5">
        <f t="shared" si="49"/>
        <v>6</v>
      </c>
      <c r="F287" s="40"/>
      <c r="G287" s="40"/>
      <c r="H287" s="43"/>
      <c r="I287" s="46"/>
    </row>
    <row r="288" spans="1:9" x14ac:dyDescent="0.25">
      <c r="A288" s="36"/>
      <c r="B288" s="5">
        <v>5</v>
      </c>
      <c r="C288" s="5">
        <v>556</v>
      </c>
      <c r="D288" s="5">
        <f>(C288-C287)</f>
        <v>26</v>
      </c>
      <c r="E288" s="5">
        <f t="shared" si="49"/>
        <v>5.2</v>
      </c>
      <c r="F288" s="40"/>
      <c r="G288" s="40"/>
      <c r="H288" s="43"/>
      <c r="I288" s="46"/>
    </row>
    <row r="289" spans="1:9" ht="15.75" thickBot="1" x14ac:dyDescent="0.3">
      <c r="A289" s="10"/>
      <c r="B289" s="11"/>
      <c r="C289" s="11"/>
      <c r="D289" s="11"/>
      <c r="E289" s="11"/>
      <c r="F289" s="41"/>
      <c r="G289" s="41"/>
      <c r="H289" s="44"/>
      <c r="I289" s="47"/>
    </row>
    <row r="290" spans="1:9" ht="15.75" thickBot="1" x14ac:dyDescent="0.3">
      <c r="A290" s="1">
        <v>37</v>
      </c>
    </row>
    <row r="291" spans="1:9" x14ac:dyDescent="0.25">
      <c r="A291" s="6" t="s">
        <v>25</v>
      </c>
      <c r="B291" s="7">
        <v>0</v>
      </c>
      <c r="C291" s="7">
        <v>362</v>
      </c>
      <c r="D291" s="7" t="s">
        <v>4</v>
      </c>
      <c r="E291" s="8" t="s">
        <v>4</v>
      </c>
      <c r="F291" s="39">
        <f>AVERAGE(E292:E296)</f>
        <v>9.64</v>
      </c>
      <c r="G291" s="39">
        <v>135.1</v>
      </c>
      <c r="H291" s="42">
        <v>6.5</v>
      </c>
      <c r="I291" s="45"/>
    </row>
    <row r="292" spans="1:9" x14ac:dyDescent="0.25">
      <c r="A292" s="9" t="s">
        <v>33</v>
      </c>
      <c r="B292" s="5">
        <v>5</v>
      </c>
      <c r="C292" s="5">
        <v>446</v>
      </c>
      <c r="D292" s="5">
        <f t="shared" ref="D292:D296" si="50">(C292-C291)</f>
        <v>84</v>
      </c>
      <c r="E292" s="5">
        <f>(D292/B292)</f>
        <v>16.8</v>
      </c>
      <c r="F292" s="40"/>
      <c r="G292" s="40"/>
      <c r="H292" s="43"/>
      <c r="I292" s="46"/>
    </row>
    <row r="293" spans="1:9" x14ac:dyDescent="0.25">
      <c r="A293" s="9"/>
      <c r="B293" s="5">
        <v>5</v>
      </c>
      <c r="C293" s="5">
        <v>487</v>
      </c>
      <c r="D293" s="5">
        <f t="shared" si="50"/>
        <v>41</v>
      </c>
      <c r="E293" s="5">
        <f t="shared" ref="E293:E296" si="51">(D293/B293)</f>
        <v>8.1999999999999993</v>
      </c>
      <c r="F293" s="40"/>
      <c r="G293" s="40"/>
      <c r="H293" s="43"/>
      <c r="I293" s="46"/>
    </row>
    <row r="294" spans="1:9" x14ac:dyDescent="0.25">
      <c r="A294" s="9"/>
      <c r="B294" s="5">
        <v>5</v>
      </c>
      <c r="C294" s="5">
        <v>523</v>
      </c>
      <c r="D294" s="5">
        <f t="shared" si="50"/>
        <v>36</v>
      </c>
      <c r="E294" s="5">
        <f t="shared" si="51"/>
        <v>7.2</v>
      </c>
      <c r="F294" s="40"/>
      <c r="G294" s="40"/>
      <c r="H294" s="43"/>
      <c r="I294" s="46"/>
    </row>
    <row r="295" spans="1:9" x14ac:dyDescent="0.25">
      <c r="A295" s="9"/>
      <c r="B295" s="5">
        <v>5</v>
      </c>
      <c r="C295" s="5">
        <v>556</v>
      </c>
      <c r="D295" s="5">
        <f t="shared" si="50"/>
        <v>33</v>
      </c>
      <c r="E295" s="5">
        <f t="shared" si="51"/>
        <v>6.6</v>
      </c>
      <c r="F295" s="40"/>
      <c r="G295" s="40"/>
      <c r="H295" s="43"/>
      <c r="I295" s="46"/>
    </row>
    <row r="296" spans="1:9" x14ac:dyDescent="0.25">
      <c r="A296" s="36"/>
      <c r="B296" s="5">
        <v>5</v>
      </c>
      <c r="C296" s="5">
        <v>603</v>
      </c>
      <c r="D296" s="5">
        <f t="shared" si="50"/>
        <v>47</v>
      </c>
      <c r="E296" s="5">
        <f t="shared" si="51"/>
        <v>9.4</v>
      </c>
      <c r="F296" s="40"/>
      <c r="G296" s="40"/>
      <c r="H296" s="43"/>
      <c r="I296" s="46"/>
    </row>
    <row r="297" spans="1:9" ht="15.75" thickBot="1" x14ac:dyDescent="0.3">
      <c r="A297" s="10"/>
      <c r="B297" s="11"/>
      <c r="C297" s="11"/>
      <c r="D297" s="11"/>
      <c r="E297" s="11"/>
      <c r="F297" s="41"/>
      <c r="G297" s="41"/>
      <c r="H297" s="44"/>
      <c r="I297" s="47"/>
    </row>
    <row r="298" spans="1:9" ht="15.75" thickBot="1" x14ac:dyDescent="0.3">
      <c r="A298" s="1">
        <v>38</v>
      </c>
      <c r="B298" s="1"/>
      <c r="C298" s="1"/>
      <c r="D298" s="1"/>
      <c r="E298" s="1"/>
      <c r="F298" s="1"/>
      <c r="G298" s="1"/>
      <c r="H298" s="1"/>
      <c r="I298" s="1"/>
    </row>
    <row r="299" spans="1:9" x14ac:dyDescent="0.25">
      <c r="A299" s="6" t="s">
        <v>26</v>
      </c>
      <c r="B299" s="7">
        <v>0</v>
      </c>
      <c r="C299" s="7">
        <v>357</v>
      </c>
      <c r="D299" s="7" t="s">
        <v>4</v>
      </c>
      <c r="E299" s="8" t="s">
        <v>4</v>
      </c>
      <c r="F299" s="39">
        <f>AVERAGE(E300:E304)</f>
        <v>10.64</v>
      </c>
      <c r="G299" s="39">
        <v>134.6</v>
      </c>
      <c r="H299" s="42">
        <v>5.4</v>
      </c>
      <c r="I299" s="45"/>
    </row>
    <row r="300" spans="1:9" x14ac:dyDescent="0.25">
      <c r="A300" s="9" t="s">
        <v>12</v>
      </c>
      <c r="B300" s="5">
        <v>5</v>
      </c>
      <c r="C300" s="5">
        <v>411</v>
      </c>
      <c r="D300" s="5">
        <f>(C300-C299)</f>
        <v>54</v>
      </c>
      <c r="E300" s="5">
        <f>(D300/B300)</f>
        <v>10.8</v>
      </c>
      <c r="F300" s="40"/>
      <c r="G300" s="40"/>
      <c r="H300" s="43"/>
      <c r="I300" s="46"/>
    </row>
    <row r="301" spans="1:9" x14ac:dyDescent="0.25">
      <c r="A301" s="9"/>
      <c r="B301" s="5">
        <v>5</v>
      </c>
      <c r="C301" s="5">
        <v>449</v>
      </c>
      <c r="D301" s="5">
        <f>(C301-C300)</f>
        <v>38</v>
      </c>
      <c r="E301" s="5">
        <f t="shared" ref="E301:E304" si="52">(D301/B301)</f>
        <v>7.6</v>
      </c>
      <c r="F301" s="40"/>
      <c r="G301" s="40"/>
      <c r="H301" s="43"/>
      <c r="I301" s="46"/>
    </row>
    <row r="302" spans="1:9" x14ac:dyDescent="0.25">
      <c r="A302" s="9"/>
      <c r="B302" s="5">
        <v>5</v>
      </c>
      <c r="C302" s="5">
        <v>504</v>
      </c>
      <c r="D302" s="5">
        <f>(C302-C301)</f>
        <v>55</v>
      </c>
      <c r="E302" s="5">
        <f t="shared" si="52"/>
        <v>11</v>
      </c>
      <c r="F302" s="40"/>
      <c r="G302" s="40"/>
      <c r="H302" s="43"/>
      <c r="I302" s="46"/>
    </row>
    <row r="303" spans="1:9" x14ac:dyDescent="0.25">
      <c r="A303" s="9"/>
      <c r="B303" s="5">
        <v>5</v>
      </c>
      <c r="C303" s="5">
        <v>562</v>
      </c>
      <c r="D303" s="5">
        <f>(C303-C302)</f>
        <v>58</v>
      </c>
      <c r="E303" s="5">
        <f t="shared" si="52"/>
        <v>11.6</v>
      </c>
      <c r="F303" s="40"/>
      <c r="G303" s="40"/>
      <c r="H303" s="43"/>
      <c r="I303" s="46"/>
    </row>
    <row r="304" spans="1:9" x14ac:dyDescent="0.25">
      <c r="A304" s="36"/>
      <c r="B304" s="5">
        <v>5</v>
      </c>
      <c r="C304" s="5">
        <v>623</v>
      </c>
      <c r="D304" s="5">
        <f>(C304-C303)</f>
        <v>61</v>
      </c>
      <c r="E304" s="5">
        <f t="shared" si="52"/>
        <v>12.2</v>
      </c>
      <c r="F304" s="40"/>
      <c r="G304" s="40"/>
      <c r="H304" s="43"/>
      <c r="I304" s="46"/>
    </row>
    <row r="305" spans="1:9" ht="15.75" thickBot="1" x14ac:dyDescent="0.3">
      <c r="A305" s="10"/>
      <c r="B305" s="11"/>
      <c r="C305" s="11"/>
      <c r="D305" s="11"/>
      <c r="E305" s="11"/>
      <c r="F305" s="41"/>
      <c r="G305" s="41"/>
      <c r="H305" s="44"/>
      <c r="I305" s="47"/>
    </row>
    <row r="306" spans="1:9" ht="15.75" thickBot="1" x14ac:dyDescent="0.3">
      <c r="A306" s="1">
        <v>39</v>
      </c>
      <c r="B306" s="1"/>
      <c r="C306" s="1"/>
      <c r="D306" s="1"/>
      <c r="E306" s="1"/>
      <c r="F306" s="1"/>
      <c r="G306" s="1"/>
      <c r="H306" s="1"/>
      <c r="I306" s="1"/>
    </row>
    <row r="307" spans="1:9" x14ac:dyDescent="0.25">
      <c r="A307" s="6" t="s">
        <v>28</v>
      </c>
      <c r="B307" s="7">
        <v>0</v>
      </c>
      <c r="C307" s="7">
        <v>367</v>
      </c>
      <c r="D307" s="7" t="s">
        <v>4</v>
      </c>
      <c r="E307" s="8" t="s">
        <v>4</v>
      </c>
      <c r="F307" s="39">
        <f>AVERAGE(E308:E312)</f>
        <v>7.6399999999999988</v>
      </c>
      <c r="G307" s="39">
        <v>136.80000000000001</v>
      </c>
      <c r="H307" s="42">
        <v>5</v>
      </c>
      <c r="I307" s="45"/>
    </row>
    <row r="308" spans="1:9" x14ac:dyDescent="0.25">
      <c r="A308" s="9" t="s">
        <v>34</v>
      </c>
      <c r="B308" s="5">
        <v>5</v>
      </c>
      <c r="C308" s="5">
        <v>420</v>
      </c>
      <c r="D308" s="5">
        <f>(C308-C307)</f>
        <v>53</v>
      </c>
      <c r="E308" s="5">
        <f>(D308/B308)</f>
        <v>10.6</v>
      </c>
      <c r="F308" s="40"/>
      <c r="G308" s="40"/>
      <c r="H308" s="43"/>
      <c r="I308" s="46"/>
    </row>
    <row r="309" spans="1:9" x14ac:dyDescent="0.25">
      <c r="A309" s="9"/>
      <c r="B309" s="5">
        <v>5</v>
      </c>
      <c r="C309" s="5">
        <v>459</v>
      </c>
      <c r="D309" s="5">
        <f>(C309-C308)</f>
        <v>39</v>
      </c>
      <c r="E309" s="5">
        <f t="shared" ref="E309:E312" si="53">(D309/B309)</f>
        <v>7.8</v>
      </c>
      <c r="F309" s="40"/>
      <c r="G309" s="40"/>
      <c r="H309" s="43"/>
      <c r="I309" s="46"/>
    </row>
    <row r="310" spans="1:9" x14ac:dyDescent="0.25">
      <c r="A310" s="9"/>
      <c r="B310" s="5">
        <v>5</v>
      </c>
      <c r="C310" s="5">
        <v>495</v>
      </c>
      <c r="D310" s="5">
        <f>(C310-C309)</f>
        <v>36</v>
      </c>
      <c r="E310" s="5">
        <f t="shared" si="53"/>
        <v>7.2</v>
      </c>
      <c r="F310" s="40"/>
      <c r="G310" s="40"/>
      <c r="H310" s="43"/>
      <c r="I310" s="46"/>
    </row>
    <row r="311" spans="1:9" x14ac:dyDescent="0.25">
      <c r="A311" s="9"/>
      <c r="B311" s="5">
        <v>5</v>
      </c>
      <c r="C311" s="5">
        <v>529</v>
      </c>
      <c r="D311" s="5">
        <f>(C311-C310)</f>
        <v>34</v>
      </c>
      <c r="E311" s="5">
        <f t="shared" si="53"/>
        <v>6.8</v>
      </c>
      <c r="F311" s="40"/>
      <c r="G311" s="40"/>
      <c r="H311" s="43"/>
      <c r="I311" s="46"/>
    </row>
    <row r="312" spans="1:9" x14ac:dyDescent="0.25">
      <c r="A312" s="36"/>
      <c r="B312" s="5">
        <v>5</v>
      </c>
      <c r="C312" s="5">
        <v>558</v>
      </c>
      <c r="D312" s="5">
        <f>(C312-C311)</f>
        <v>29</v>
      </c>
      <c r="E312" s="5">
        <f t="shared" si="53"/>
        <v>5.8</v>
      </c>
      <c r="F312" s="40"/>
      <c r="G312" s="40"/>
      <c r="H312" s="43"/>
      <c r="I312" s="46"/>
    </row>
    <row r="313" spans="1:9" ht="15.75" thickBot="1" x14ac:dyDescent="0.3">
      <c r="A313" s="10"/>
      <c r="B313" s="11"/>
      <c r="C313" s="11"/>
      <c r="D313" s="11"/>
      <c r="E313" s="11"/>
      <c r="F313" s="41"/>
      <c r="G313" s="41"/>
      <c r="H313" s="44"/>
      <c r="I313" s="47"/>
    </row>
    <row r="314" spans="1:9" ht="15.75" thickBot="1" x14ac:dyDescent="0.3">
      <c r="A314" s="1">
        <v>40</v>
      </c>
      <c r="B314" s="1"/>
      <c r="C314" s="1"/>
      <c r="D314" s="1"/>
      <c r="E314" s="1"/>
      <c r="F314" s="1"/>
      <c r="G314" s="1"/>
      <c r="H314" s="1"/>
      <c r="I314" s="1"/>
    </row>
    <row r="315" spans="1:9" x14ac:dyDescent="0.25">
      <c r="A315" s="6" t="s">
        <v>29</v>
      </c>
      <c r="B315" s="7">
        <v>0</v>
      </c>
      <c r="C315" s="7">
        <v>365</v>
      </c>
      <c r="D315" s="7" t="s">
        <v>4</v>
      </c>
      <c r="E315" s="8" t="s">
        <v>4</v>
      </c>
      <c r="F315" s="39">
        <f>AVERAGE(E316:E320)</f>
        <v>7.7199999999999989</v>
      </c>
      <c r="G315" s="48">
        <v>135</v>
      </c>
      <c r="H315" s="51">
        <v>5.9</v>
      </c>
      <c r="I315" s="54"/>
    </row>
    <row r="316" spans="1:9" x14ac:dyDescent="0.25">
      <c r="A316" s="9" t="s">
        <v>17</v>
      </c>
      <c r="B316" s="5">
        <v>5</v>
      </c>
      <c r="C316" s="5">
        <v>437</v>
      </c>
      <c r="D316" s="5">
        <f>(C316-C315)</f>
        <v>72</v>
      </c>
      <c r="E316" s="5">
        <f>(D316/B316)</f>
        <v>14.4</v>
      </c>
      <c r="F316" s="40"/>
      <c r="G316" s="49"/>
      <c r="H316" s="52"/>
      <c r="I316" s="55"/>
    </row>
    <row r="317" spans="1:9" x14ac:dyDescent="0.25">
      <c r="A317" s="9"/>
      <c r="B317" s="5">
        <v>5</v>
      </c>
      <c r="C317" s="5">
        <v>472</v>
      </c>
      <c r="D317" s="5">
        <f>(C317-C316)</f>
        <v>35</v>
      </c>
      <c r="E317" s="5">
        <f t="shared" ref="E317:E320" si="54">(D317/B317)</f>
        <v>7</v>
      </c>
      <c r="F317" s="40"/>
      <c r="G317" s="49"/>
      <c r="H317" s="52"/>
      <c r="I317" s="55"/>
    </row>
    <row r="318" spans="1:9" x14ac:dyDescent="0.25">
      <c r="A318" s="9"/>
      <c r="B318" s="5">
        <v>5</v>
      </c>
      <c r="C318" s="5">
        <v>503</v>
      </c>
      <c r="D318" s="5">
        <f>(C318-C317)</f>
        <v>31</v>
      </c>
      <c r="E318" s="5">
        <f t="shared" si="54"/>
        <v>6.2</v>
      </c>
      <c r="F318" s="40"/>
      <c r="G318" s="49"/>
      <c r="H318" s="52"/>
      <c r="I318" s="55"/>
    </row>
    <row r="319" spans="1:9" x14ac:dyDescent="0.25">
      <c r="A319" s="9"/>
      <c r="B319" s="5">
        <v>5</v>
      </c>
      <c r="C319" s="5">
        <v>531</v>
      </c>
      <c r="D319" s="5">
        <f>(C319-C318)</f>
        <v>28</v>
      </c>
      <c r="E319" s="5">
        <f t="shared" si="54"/>
        <v>5.6</v>
      </c>
      <c r="F319" s="40"/>
      <c r="G319" s="49"/>
      <c r="H319" s="52"/>
      <c r="I319" s="55"/>
    </row>
    <row r="320" spans="1:9" x14ac:dyDescent="0.25">
      <c r="A320" s="36"/>
      <c r="B320" s="5">
        <v>5</v>
      </c>
      <c r="C320" s="5">
        <v>558</v>
      </c>
      <c r="D320" s="5">
        <f t="shared" ref="D320" si="55">(C320-C319)</f>
        <v>27</v>
      </c>
      <c r="E320" s="5">
        <f t="shared" si="54"/>
        <v>5.4</v>
      </c>
      <c r="F320" s="40"/>
      <c r="G320" s="49"/>
      <c r="H320" s="52"/>
      <c r="I320" s="55"/>
    </row>
    <row r="321" spans="1:9" ht="15.75" thickBot="1" x14ac:dyDescent="0.3">
      <c r="A321" s="10"/>
      <c r="B321" s="11"/>
      <c r="C321" s="11"/>
      <c r="D321" s="11"/>
      <c r="E321" s="11"/>
      <c r="F321" s="41"/>
      <c r="G321" s="50"/>
      <c r="H321" s="53"/>
      <c r="I321" s="56"/>
    </row>
    <row r="322" spans="1:9" ht="15.75" thickBot="1" x14ac:dyDescent="0.3">
      <c r="A322" s="1">
        <v>41</v>
      </c>
    </row>
    <row r="323" spans="1:9" x14ac:dyDescent="0.25">
      <c r="A323" s="6" t="s">
        <v>30</v>
      </c>
      <c r="B323" s="7">
        <v>0</v>
      </c>
      <c r="C323" s="7">
        <v>363</v>
      </c>
      <c r="D323" s="7" t="s">
        <v>4</v>
      </c>
      <c r="E323" s="8" t="s">
        <v>4</v>
      </c>
      <c r="F323" s="39">
        <f>AVERAGE(E324:E328)</f>
        <v>9.36</v>
      </c>
      <c r="G323" s="48">
        <v>133.80000000000001</v>
      </c>
      <c r="H323" s="51">
        <v>6</v>
      </c>
      <c r="I323" s="54"/>
    </row>
    <row r="324" spans="1:9" x14ac:dyDescent="0.25">
      <c r="A324" s="9" t="s">
        <v>70</v>
      </c>
      <c r="B324" s="5">
        <v>5</v>
      </c>
      <c r="C324" s="5">
        <v>424</v>
      </c>
      <c r="D324" s="5">
        <f>(C324-C323)</f>
        <v>61</v>
      </c>
      <c r="E324" s="5">
        <f>(D324/B324)</f>
        <v>12.2</v>
      </c>
      <c r="F324" s="40"/>
      <c r="G324" s="49"/>
      <c r="H324" s="52"/>
      <c r="I324" s="55"/>
    </row>
    <row r="325" spans="1:9" x14ac:dyDescent="0.25">
      <c r="A325" s="9"/>
      <c r="B325" s="5">
        <v>5</v>
      </c>
      <c r="C325" s="5">
        <v>453</v>
      </c>
      <c r="D325" s="5">
        <f>(C325-C324)</f>
        <v>29</v>
      </c>
      <c r="E325" s="5">
        <f t="shared" ref="E325:E328" si="56">(D325/B325)</f>
        <v>5.8</v>
      </c>
      <c r="F325" s="40"/>
      <c r="G325" s="49"/>
      <c r="H325" s="52"/>
      <c r="I325" s="55"/>
    </row>
    <row r="326" spans="1:9" x14ac:dyDescent="0.25">
      <c r="A326" s="9"/>
      <c r="B326" s="5">
        <v>5</v>
      </c>
      <c r="C326" s="5">
        <v>490</v>
      </c>
      <c r="D326" s="5">
        <f>(C326-C325)</f>
        <v>37</v>
      </c>
      <c r="E326" s="5">
        <f t="shared" si="56"/>
        <v>7.4</v>
      </c>
      <c r="F326" s="40"/>
      <c r="G326" s="49"/>
      <c r="H326" s="52"/>
      <c r="I326" s="55"/>
    </row>
    <row r="327" spans="1:9" x14ac:dyDescent="0.25">
      <c r="A327" s="9"/>
      <c r="B327" s="5">
        <v>5</v>
      </c>
      <c r="C327" s="5">
        <v>541</v>
      </c>
      <c r="D327" s="5">
        <f>(C327-C326)</f>
        <v>51</v>
      </c>
      <c r="E327" s="5">
        <f t="shared" si="56"/>
        <v>10.199999999999999</v>
      </c>
      <c r="F327" s="40"/>
      <c r="G327" s="49"/>
      <c r="H327" s="52"/>
      <c r="I327" s="55"/>
    </row>
    <row r="328" spans="1:9" x14ac:dyDescent="0.25">
      <c r="A328" s="36"/>
      <c r="B328" s="5">
        <v>5</v>
      </c>
      <c r="C328" s="5">
        <v>597</v>
      </c>
      <c r="D328" s="5">
        <f t="shared" ref="D328" si="57">(C328-C327)</f>
        <v>56</v>
      </c>
      <c r="E328" s="5">
        <f t="shared" si="56"/>
        <v>11.2</v>
      </c>
      <c r="F328" s="40"/>
      <c r="G328" s="49"/>
      <c r="H328" s="52"/>
      <c r="I328" s="55"/>
    </row>
    <row r="329" spans="1:9" ht="15.75" thickBot="1" x14ac:dyDescent="0.3">
      <c r="A329" s="10"/>
      <c r="B329" s="11"/>
      <c r="C329" s="11"/>
      <c r="D329" s="11"/>
      <c r="E329" s="11"/>
      <c r="F329" s="41"/>
      <c r="G329" s="50"/>
      <c r="H329" s="53"/>
      <c r="I329" s="56"/>
    </row>
    <row r="330" spans="1:9" ht="15.75" thickBot="1" x14ac:dyDescent="0.3">
      <c r="A330" s="1">
        <v>42</v>
      </c>
    </row>
    <row r="331" spans="1:9" x14ac:dyDescent="0.25">
      <c r="A331" s="6" t="s">
        <v>31</v>
      </c>
      <c r="B331" s="7">
        <v>0</v>
      </c>
      <c r="C331" s="7">
        <v>360</v>
      </c>
      <c r="D331" s="7" t="s">
        <v>4</v>
      </c>
      <c r="E331" s="8" t="s">
        <v>4</v>
      </c>
      <c r="F331" s="39">
        <f>AVERAGE(E332:E336)</f>
        <v>8.48</v>
      </c>
      <c r="G331" s="48">
        <v>134.80000000000001</v>
      </c>
      <c r="H331" s="51">
        <v>6</v>
      </c>
      <c r="I331" s="54"/>
    </row>
    <row r="332" spans="1:9" x14ac:dyDescent="0.25">
      <c r="A332" s="9" t="s">
        <v>71</v>
      </c>
      <c r="B332" s="5">
        <v>5</v>
      </c>
      <c r="C332" s="5">
        <v>423</v>
      </c>
      <c r="D332" s="5">
        <f>(C332-C331)</f>
        <v>63</v>
      </c>
      <c r="E332" s="5">
        <f>(D332/B332)</f>
        <v>12.6</v>
      </c>
      <c r="F332" s="40"/>
      <c r="G332" s="49"/>
      <c r="H332" s="52"/>
      <c r="I332" s="55"/>
    </row>
    <row r="333" spans="1:9" x14ac:dyDescent="0.25">
      <c r="A333" s="9"/>
      <c r="B333" s="5">
        <v>5</v>
      </c>
      <c r="C333" s="5">
        <v>464</v>
      </c>
      <c r="D333" s="5">
        <f>(C333-C332)</f>
        <v>41</v>
      </c>
      <c r="E333" s="5">
        <f t="shared" ref="E333:E336" si="58">(D333/B333)</f>
        <v>8.1999999999999993</v>
      </c>
      <c r="F333" s="40"/>
      <c r="G333" s="49"/>
      <c r="H333" s="52"/>
      <c r="I333" s="55"/>
    </row>
    <row r="334" spans="1:9" x14ac:dyDescent="0.25">
      <c r="A334" s="9"/>
      <c r="B334" s="5">
        <v>5</v>
      </c>
      <c r="C334" s="5">
        <v>509</v>
      </c>
      <c r="D334" s="5">
        <f>(C334-C333)</f>
        <v>45</v>
      </c>
      <c r="E334" s="5">
        <f t="shared" si="58"/>
        <v>9</v>
      </c>
      <c r="F334" s="40"/>
      <c r="G334" s="49"/>
      <c r="H334" s="52"/>
      <c r="I334" s="55"/>
    </row>
    <row r="335" spans="1:9" x14ac:dyDescent="0.25">
      <c r="A335" s="9"/>
      <c r="B335" s="5">
        <v>5</v>
      </c>
      <c r="C335" s="5">
        <v>540</v>
      </c>
      <c r="D335" s="5">
        <f>(C335-C334)</f>
        <v>31</v>
      </c>
      <c r="E335" s="5">
        <f t="shared" si="58"/>
        <v>6.2</v>
      </c>
      <c r="F335" s="40"/>
      <c r="G335" s="49"/>
      <c r="H335" s="52"/>
      <c r="I335" s="55"/>
    </row>
    <row r="336" spans="1:9" x14ac:dyDescent="0.25">
      <c r="A336" s="36"/>
      <c r="B336" s="5">
        <v>5</v>
      </c>
      <c r="C336" s="5">
        <v>572</v>
      </c>
      <c r="D336" s="5">
        <f t="shared" ref="D336" si="59">(C336-C335)</f>
        <v>32</v>
      </c>
      <c r="E336" s="5">
        <f t="shared" si="58"/>
        <v>6.4</v>
      </c>
      <c r="F336" s="40"/>
      <c r="G336" s="49"/>
      <c r="H336" s="52"/>
      <c r="I336" s="55"/>
    </row>
    <row r="337" spans="1:9" ht="15.75" thickBot="1" x14ac:dyDescent="0.3">
      <c r="A337" s="10"/>
      <c r="B337" s="11"/>
      <c r="C337" s="11"/>
      <c r="D337" s="11"/>
      <c r="E337" s="11"/>
      <c r="F337" s="41"/>
      <c r="G337" s="50"/>
      <c r="H337" s="53"/>
      <c r="I337" s="56"/>
    </row>
    <row r="338" spans="1:9" ht="15.75" thickBot="1" x14ac:dyDescent="0.3">
      <c r="A338" s="1">
        <v>43</v>
      </c>
    </row>
    <row r="339" spans="1:9" x14ac:dyDescent="0.25">
      <c r="A339" s="6" t="s">
        <v>35</v>
      </c>
      <c r="B339" s="7">
        <v>0</v>
      </c>
      <c r="C339" s="7">
        <v>364</v>
      </c>
      <c r="D339" s="7" t="s">
        <v>4</v>
      </c>
      <c r="E339" s="8" t="s">
        <v>4</v>
      </c>
      <c r="F339" s="39">
        <f>AVERAGE(E340:E344)</f>
        <v>6.7199999999999989</v>
      </c>
      <c r="G339" s="39">
        <v>132.30000000000001</v>
      </c>
      <c r="H339" s="42">
        <v>6</v>
      </c>
      <c r="I339" s="45"/>
    </row>
    <row r="340" spans="1:9" x14ac:dyDescent="0.25">
      <c r="A340" s="9" t="s">
        <v>15</v>
      </c>
      <c r="B340" s="5">
        <v>5</v>
      </c>
      <c r="C340" s="5">
        <v>430</v>
      </c>
      <c r="D340" s="5">
        <f>(C340-C339)</f>
        <v>66</v>
      </c>
      <c r="E340" s="5">
        <f>(D340/B340)</f>
        <v>13.2</v>
      </c>
      <c r="F340" s="40"/>
      <c r="G340" s="40"/>
      <c r="H340" s="43"/>
      <c r="I340" s="46"/>
    </row>
    <row r="341" spans="1:9" x14ac:dyDescent="0.25">
      <c r="A341" s="9"/>
      <c r="B341" s="5">
        <v>5</v>
      </c>
      <c r="C341" s="5">
        <v>460</v>
      </c>
      <c r="D341" s="5">
        <f>(C341-C340)</f>
        <v>30</v>
      </c>
      <c r="E341" s="5">
        <f t="shared" ref="E341:E344" si="60">(D341/B341)</f>
        <v>6</v>
      </c>
      <c r="F341" s="40"/>
      <c r="G341" s="40"/>
      <c r="H341" s="43"/>
      <c r="I341" s="46"/>
    </row>
    <row r="342" spans="1:9" x14ac:dyDescent="0.25">
      <c r="A342" s="9"/>
      <c r="B342" s="5">
        <v>5</v>
      </c>
      <c r="C342" s="5">
        <v>483</v>
      </c>
      <c r="D342" s="5">
        <f>(C342-C341)</f>
        <v>23</v>
      </c>
      <c r="E342" s="5">
        <f t="shared" si="60"/>
        <v>4.5999999999999996</v>
      </c>
      <c r="F342" s="40"/>
      <c r="G342" s="40"/>
      <c r="H342" s="43"/>
      <c r="I342" s="46"/>
    </row>
    <row r="343" spans="1:9" x14ac:dyDescent="0.25">
      <c r="A343" s="9"/>
      <c r="B343" s="5">
        <v>5</v>
      </c>
      <c r="C343" s="5">
        <v>502</v>
      </c>
      <c r="D343" s="5">
        <f>(C343-C342)</f>
        <v>19</v>
      </c>
      <c r="E343" s="5">
        <f t="shared" si="60"/>
        <v>3.8</v>
      </c>
      <c r="F343" s="40"/>
      <c r="G343" s="40"/>
      <c r="H343" s="43"/>
      <c r="I343" s="46"/>
    </row>
    <row r="344" spans="1:9" x14ac:dyDescent="0.25">
      <c r="A344" s="36"/>
      <c r="B344" s="5">
        <v>5</v>
      </c>
      <c r="C344" s="5">
        <v>532</v>
      </c>
      <c r="D344" s="5">
        <f>(C344-C343)</f>
        <v>30</v>
      </c>
      <c r="E344" s="5">
        <f t="shared" si="60"/>
        <v>6</v>
      </c>
      <c r="F344" s="40"/>
      <c r="G344" s="40"/>
      <c r="H344" s="43"/>
      <c r="I344" s="46"/>
    </row>
    <row r="345" spans="1:9" ht="15.75" thickBot="1" x14ac:dyDescent="0.3">
      <c r="A345" s="10"/>
      <c r="B345" s="11"/>
      <c r="C345" s="11"/>
      <c r="D345" s="11"/>
      <c r="E345" s="11"/>
      <c r="F345" s="41"/>
      <c r="G345" s="41"/>
      <c r="H345" s="44"/>
      <c r="I345" s="47"/>
    </row>
    <row r="346" spans="1:9" ht="15.75" thickBot="1" x14ac:dyDescent="0.3">
      <c r="A346" s="1">
        <v>44</v>
      </c>
      <c r="B346" s="1"/>
      <c r="C346" s="1"/>
      <c r="D346" s="1"/>
      <c r="E346" s="1"/>
      <c r="F346" s="1"/>
      <c r="G346" s="1"/>
      <c r="H346" s="1"/>
      <c r="I346" s="1"/>
    </row>
    <row r="347" spans="1:9" x14ac:dyDescent="0.25">
      <c r="A347" s="6" t="s">
        <v>36</v>
      </c>
      <c r="B347" s="7">
        <v>0</v>
      </c>
      <c r="C347" s="7">
        <v>366</v>
      </c>
      <c r="D347" s="7" t="s">
        <v>4</v>
      </c>
      <c r="E347" s="8" t="s">
        <v>4</v>
      </c>
      <c r="F347" s="39">
        <f>AVERAGE(E348:E352)</f>
        <v>6.8</v>
      </c>
      <c r="G347" s="39">
        <v>132.30000000000001</v>
      </c>
      <c r="H347" s="42">
        <v>6</v>
      </c>
      <c r="I347" s="45"/>
    </row>
    <row r="348" spans="1:9" x14ac:dyDescent="0.25">
      <c r="A348" s="9" t="s">
        <v>27</v>
      </c>
      <c r="B348" s="5">
        <v>5</v>
      </c>
      <c r="C348" s="5">
        <v>417</v>
      </c>
      <c r="D348" s="5">
        <f>(C348-C347)</f>
        <v>51</v>
      </c>
      <c r="E348" s="5">
        <f>(D348/B348)</f>
        <v>10.199999999999999</v>
      </c>
      <c r="F348" s="40"/>
      <c r="G348" s="40"/>
      <c r="H348" s="43"/>
      <c r="I348" s="46"/>
    </row>
    <row r="349" spans="1:9" x14ac:dyDescent="0.25">
      <c r="A349" s="9"/>
      <c r="B349" s="5">
        <v>5</v>
      </c>
      <c r="C349" s="5">
        <v>439</v>
      </c>
      <c r="D349" s="5">
        <f>(C349-C348)</f>
        <v>22</v>
      </c>
      <c r="E349" s="5">
        <f t="shared" ref="E349:E352" si="61">(D349/B349)</f>
        <v>4.4000000000000004</v>
      </c>
      <c r="F349" s="40"/>
      <c r="G349" s="40"/>
      <c r="H349" s="43"/>
      <c r="I349" s="46"/>
    </row>
    <row r="350" spans="1:9" x14ac:dyDescent="0.25">
      <c r="A350" s="9"/>
      <c r="B350" s="5">
        <v>5</v>
      </c>
      <c r="C350" s="5">
        <v>460</v>
      </c>
      <c r="D350" s="5">
        <f>(C350-C349)</f>
        <v>21</v>
      </c>
      <c r="E350" s="5">
        <f t="shared" si="61"/>
        <v>4.2</v>
      </c>
      <c r="F350" s="40"/>
      <c r="G350" s="40"/>
      <c r="H350" s="43"/>
      <c r="I350" s="46"/>
    </row>
    <row r="351" spans="1:9" x14ac:dyDescent="0.25">
      <c r="A351" s="9"/>
      <c r="B351" s="5">
        <v>5</v>
      </c>
      <c r="C351" s="5">
        <v>492</v>
      </c>
      <c r="D351" s="5">
        <f>(C351-C350)</f>
        <v>32</v>
      </c>
      <c r="E351" s="5">
        <f t="shared" si="61"/>
        <v>6.4</v>
      </c>
      <c r="F351" s="40"/>
      <c r="G351" s="40"/>
      <c r="H351" s="43"/>
      <c r="I351" s="46"/>
    </row>
    <row r="352" spans="1:9" x14ac:dyDescent="0.25">
      <c r="A352" s="36"/>
      <c r="B352" s="5">
        <v>5</v>
      </c>
      <c r="C352" s="5">
        <v>536</v>
      </c>
      <c r="D352" s="5">
        <f>(C352-C351)</f>
        <v>44</v>
      </c>
      <c r="E352" s="5">
        <f t="shared" si="61"/>
        <v>8.8000000000000007</v>
      </c>
      <c r="F352" s="40"/>
      <c r="G352" s="40"/>
      <c r="H352" s="43"/>
      <c r="I352" s="46"/>
    </row>
    <row r="353" spans="1:9" ht="15.75" thickBot="1" x14ac:dyDescent="0.3">
      <c r="A353" s="10"/>
      <c r="B353" s="11"/>
      <c r="C353" s="11"/>
      <c r="D353" s="11"/>
      <c r="E353" s="11"/>
      <c r="F353" s="41"/>
      <c r="G353" s="41"/>
      <c r="H353" s="44"/>
      <c r="I353" s="47"/>
    </row>
    <row r="354" spans="1:9" ht="15.75" thickBot="1" x14ac:dyDescent="0.3">
      <c r="A354" s="1">
        <v>45</v>
      </c>
      <c r="B354" s="1"/>
      <c r="C354" s="1"/>
      <c r="D354" s="1"/>
      <c r="E354" s="1"/>
      <c r="F354" s="1"/>
      <c r="G354" s="1"/>
      <c r="H354" s="1"/>
      <c r="I354" s="1"/>
    </row>
    <row r="355" spans="1:9" x14ac:dyDescent="0.25">
      <c r="A355" s="6" t="s">
        <v>37</v>
      </c>
      <c r="B355" s="7">
        <v>0</v>
      </c>
      <c r="C355" s="7">
        <v>361</v>
      </c>
      <c r="D355" s="7" t="s">
        <v>4</v>
      </c>
      <c r="E355" s="8" t="s">
        <v>4</v>
      </c>
      <c r="F355" s="39">
        <f>AVERAGE(E356:E360)</f>
        <v>7.1599999999999993</v>
      </c>
      <c r="G355" s="39">
        <v>142.19999999999999</v>
      </c>
      <c r="H355" s="42">
        <v>4.9000000000000004</v>
      </c>
      <c r="I355" s="45"/>
    </row>
    <row r="356" spans="1:9" x14ac:dyDescent="0.25">
      <c r="A356" s="9" t="s">
        <v>16</v>
      </c>
      <c r="B356" s="5">
        <v>5</v>
      </c>
      <c r="C356" s="5">
        <v>420</v>
      </c>
      <c r="D356" s="5">
        <f t="shared" ref="D356:D360" si="62">(C356-C355)</f>
        <v>59</v>
      </c>
      <c r="E356" s="5">
        <f>(D356/B356)</f>
        <v>11.8</v>
      </c>
      <c r="F356" s="40"/>
      <c r="G356" s="40"/>
      <c r="H356" s="43"/>
      <c r="I356" s="46"/>
    </row>
    <row r="357" spans="1:9" x14ac:dyDescent="0.25">
      <c r="A357" s="9"/>
      <c r="B357" s="5">
        <v>5</v>
      </c>
      <c r="C357" s="5">
        <v>460</v>
      </c>
      <c r="D357" s="5">
        <f t="shared" si="62"/>
        <v>40</v>
      </c>
      <c r="E357" s="5">
        <f t="shared" ref="E357:E360" si="63">(D357/B357)</f>
        <v>8</v>
      </c>
      <c r="F357" s="40"/>
      <c r="G357" s="40"/>
      <c r="H357" s="43"/>
      <c r="I357" s="46"/>
    </row>
    <row r="358" spans="1:9" x14ac:dyDescent="0.25">
      <c r="A358" s="9"/>
      <c r="B358" s="5">
        <v>5</v>
      </c>
      <c r="C358" s="5">
        <v>490</v>
      </c>
      <c r="D358" s="5">
        <f t="shared" si="62"/>
        <v>30</v>
      </c>
      <c r="E358" s="5">
        <f t="shared" si="63"/>
        <v>6</v>
      </c>
      <c r="F358" s="40"/>
      <c r="G358" s="40"/>
      <c r="H358" s="43"/>
      <c r="I358" s="46"/>
    </row>
    <row r="359" spans="1:9" x14ac:dyDescent="0.25">
      <c r="A359" s="9"/>
      <c r="B359" s="5">
        <v>5</v>
      </c>
      <c r="C359" s="5">
        <v>518</v>
      </c>
      <c r="D359" s="5">
        <f t="shared" si="62"/>
        <v>28</v>
      </c>
      <c r="E359" s="5">
        <f t="shared" si="63"/>
        <v>5.6</v>
      </c>
      <c r="F359" s="40"/>
      <c r="G359" s="40"/>
      <c r="H359" s="43"/>
      <c r="I359" s="46"/>
    </row>
    <row r="360" spans="1:9" x14ac:dyDescent="0.25">
      <c r="A360" s="36"/>
      <c r="B360" s="5">
        <v>5</v>
      </c>
      <c r="C360" s="5">
        <v>540</v>
      </c>
      <c r="D360" s="5">
        <f t="shared" si="62"/>
        <v>22</v>
      </c>
      <c r="E360" s="5">
        <f t="shared" si="63"/>
        <v>4.4000000000000004</v>
      </c>
      <c r="F360" s="40"/>
      <c r="G360" s="40"/>
      <c r="H360" s="43"/>
      <c r="I360" s="46"/>
    </row>
    <row r="361" spans="1:9" ht="15.75" thickBot="1" x14ac:dyDescent="0.3">
      <c r="A361" s="10"/>
      <c r="B361" s="11"/>
      <c r="C361" s="11"/>
      <c r="D361" s="11"/>
      <c r="E361" s="11"/>
      <c r="F361" s="41"/>
      <c r="G361" s="41"/>
      <c r="H361" s="44"/>
      <c r="I361" s="47"/>
    </row>
    <row r="362" spans="1:9" ht="15.75" thickBot="1" x14ac:dyDescent="0.3">
      <c r="A362" s="1">
        <v>46</v>
      </c>
      <c r="B362" s="1"/>
      <c r="C362" s="1"/>
      <c r="D362" s="1"/>
      <c r="E362" s="1"/>
      <c r="F362" s="1"/>
      <c r="G362" s="1"/>
      <c r="H362" s="1"/>
      <c r="I362" s="1"/>
    </row>
    <row r="363" spans="1:9" x14ac:dyDescent="0.25">
      <c r="A363" s="6" t="s">
        <v>38</v>
      </c>
      <c r="B363" s="7">
        <v>0</v>
      </c>
      <c r="C363" s="7">
        <v>371</v>
      </c>
      <c r="D363" s="7" t="s">
        <v>4</v>
      </c>
      <c r="E363" s="8" t="s">
        <v>4</v>
      </c>
      <c r="F363" s="39">
        <f>AVERAGE(E364:E368)</f>
        <v>6.2</v>
      </c>
      <c r="G363" s="39">
        <v>136.80000000000001</v>
      </c>
      <c r="H363" s="42">
        <v>5.0999999999999996</v>
      </c>
      <c r="I363" s="45"/>
    </row>
    <row r="364" spans="1:9" x14ac:dyDescent="0.25">
      <c r="A364" s="9" t="s">
        <v>39</v>
      </c>
      <c r="B364" s="5">
        <v>5</v>
      </c>
      <c r="C364" s="5">
        <v>422</v>
      </c>
      <c r="D364" s="5">
        <f t="shared" ref="D364:D368" si="64">(C364-C363)</f>
        <v>51</v>
      </c>
      <c r="E364" s="5">
        <f>(D364/B364)</f>
        <v>10.199999999999999</v>
      </c>
      <c r="F364" s="40"/>
      <c r="G364" s="40"/>
      <c r="H364" s="43"/>
      <c r="I364" s="46"/>
    </row>
    <row r="365" spans="1:9" x14ac:dyDescent="0.25">
      <c r="A365" s="9"/>
      <c r="B365" s="5">
        <v>5</v>
      </c>
      <c r="C365" s="5">
        <v>451</v>
      </c>
      <c r="D365" s="5">
        <f t="shared" si="64"/>
        <v>29</v>
      </c>
      <c r="E365" s="5">
        <f t="shared" ref="E365:E368" si="65">(D365/B365)</f>
        <v>5.8</v>
      </c>
      <c r="F365" s="40"/>
      <c r="G365" s="40"/>
      <c r="H365" s="43"/>
      <c r="I365" s="46"/>
    </row>
    <row r="366" spans="1:9" x14ac:dyDescent="0.25">
      <c r="A366" s="9"/>
      <c r="B366" s="5">
        <v>5</v>
      </c>
      <c r="C366" s="5">
        <v>478</v>
      </c>
      <c r="D366" s="5">
        <f t="shared" si="64"/>
        <v>27</v>
      </c>
      <c r="E366" s="5">
        <f t="shared" si="65"/>
        <v>5.4</v>
      </c>
      <c r="F366" s="40"/>
      <c r="G366" s="40"/>
      <c r="H366" s="43"/>
      <c r="I366" s="46"/>
    </row>
    <row r="367" spans="1:9" x14ac:dyDescent="0.25">
      <c r="A367" s="9"/>
      <c r="B367" s="5">
        <v>5</v>
      </c>
      <c r="C367" s="5">
        <v>503</v>
      </c>
      <c r="D367" s="5">
        <f t="shared" si="64"/>
        <v>25</v>
      </c>
      <c r="E367" s="5">
        <f t="shared" si="65"/>
        <v>5</v>
      </c>
      <c r="F367" s="40"/>
      <c r="G367" s="40"/>
      <c r="H367" s="43"/>
      <c r="I367" s="46"/>
    </row>
    <row r="368" spans="1:9" x14ac:dyDescent="0.25">
      <c r="A368" s="36"/>
      <c r="B368" s="5">
        <v>5</v>
      </c>
      <c r="C368" s="5">
        <v>526</v>
      </c>
      <c r="D368" s="5">
        <f t="shared" si="64"/>
        <v>23</v>
      </c>
      <c r="E368" s="5">
        <f t="shared" si="65"/>
        <v>4.5999999999999996</v>
      </c>
      <c r="F368" s="40"/>
      <c r="G368" s="40"/>
      <c r="H368" s="43"/>
      <c r="I368" s="46"/>
    </row>
    <row r="369" spans="1:9" ht="15.75" thickBot="1" x14ac:dyDescent="0.3">
      <c r="A369" s="10"/>
      <c r="B369" s="11"/>
      <c r="C369" s="11"/>
      <c r="D369" s="11"/>
      <c r="E369" s="11"/>
      <c r="F369" s="41"/>
      <c r="G369" s="41"/>
      <c r="H369" s="44"/>
      <c r="I369" s="47"/>
    </row>
    <row r="370" spans="1:9" ht="15.75" thickBot="1" x14ac:dyDescent="0.3">
      <c r="A370" s="1">
        <v>47</v>
      </c>
      <c r="B370" s="1"/>
      <c r="C370" s="1"/>
      <c r="D370" s="1"/>
      <c r="E370" s="1"/>
      <c r="F370" s="1"/>
      <c r="G370" s="1"/>
      <c r="H370" s="1"/>
      <c r="I370" s="1"/>
    </row>
    <row r="371" spans="1:9" x14ac:dyDescent="0.25">
      <c r="A371" s="6" t="s">
        <v>40</v>
      </c>
      <c r="B371" s="7">
        <v>0</v>
      </c>
      <c r="C371" s="7">
        <v>355</v>
      </c>
      <c r="D371" s="7" t="s">
        <v>4</v>
      </c>
      <c r="E371" s="8" t="s">
        <v>4</v>
      </c>
      <c r="F371" s="39">
        <f>AVERAGE(E372:E376)</f>
        <v>4.6399999999999997</v>
      </c>
      <c r="G371" s="39">
        <v>133.1</v>
      </c>
      <c r="H371" s="42">
        <v>7</v>
      </c>
      <c r="I371" s="45"/>
    </row>
    <row r="372" spans="1:9" x14ac:dyDescent="0.25">
      <c r="A372" s="9" t="s">
        <v>41</v>
      </c>
      <c r="B372" s="5">
        <v>5</v>
      </c>
      <c r="C372" s="5">
        <v>400</v>
      </c>
      <c r="D372" s="5">
        <f>(C372-C371)</f>
        <v>45</v>
      </c>
      <c r="E372" s="5">
        <f>(D372/B372)</f>
        <v>9</v>
      </c>
      <c r="F372" s="40"/>
      <c r="G372" s="40"/>
      <c r="H372" s="43"/>
      <c r="I372" s="46"/>
    </row>
    <row r="373" spans="1:9" x14ac:dyDescent="0.25">
      <c r="A373" s="9"/>
      <c r="B373" s="5">
        <v>5</v>
      </c>
      <c r="C373" s="5">
        <v>415</v>
      </c>
      <c r="D373" s="5">
        <f>(C373-C372)</f>
        <v>15</v>
      </c>
      <c r="E373" s="5">
        <f t="shared" ref="E373:E376" si="66">(D373/B373)</f>
        <v>3</v>
      </c>
      <c r="F373" s="40"/>
      <c r="G373" s="40"/>
      <c r="H373" s="43"/>
      <c r="I373" s="46"/>
    </row>
    <row r="374" spans="1:9" x14ac:dyDescent="0.25">
      <c r="A374" s="9"/>
      <c r="B374" s="5">
        <v>5</v>
      </c>
      <c r="C374" s="5">
        <v>432</v>
      </c>
      <c r="D374" s="5">
        <f>(C374-C373)</f>
        <v>17</v>
      </c>
      <c r="E374" s="5">
        <f t="shared" si="66"/>
        <v>3.4</v>
      </c>
      <c r="F374" s="40"/>
      <c r="G374" s="40"/>
      <c r="H374" s="43"/>
      <c r="I374" s="46"/>
    </row>
    <row r="375" spans="1:9" x14ac:dyDescent="0.25">
      <c r="A375" s="9"/>
      <c r="B375" s="5">
        <v>5</v>
      </c>
      <c r="C375" s="5">
        <v>451</v>
      </c>
      <c r="D375" s="5">
        <f>(C375-C374)</f>
        <v>19</v>
      </c>
      <c r="E375" s="5">
        <f t="shared" si="66"/>
        <v>3.8</v>
      </c>
      <c r="F375" s="40"/>
      <c r="G375" s="40"/>
      <c r="H375" s="43"/>
      <c r="I375" s="46"/>
    </row>
    <row r="376" spans="1:9" x14ac:dyDescent="0.25">
      <c r="A376" s="36"/>
      <c r="B376" s="5">
        <v>5</v>
      </c>
      <c r="C376" s="5">
        <v>471</v>
      </c>
      <c r="D376" s="5">
        <f>(C376-C375)</f>
        <v>20</v>
      </c>
      <c r="E376" s="5">
        <f t="shared" si="66"/>
        <v>4</v>
      </c>
      <c r="F376" s="40"/>
      <c r="G376" s="40"/>
      <c r="H376" s="43"/>
      <c r="I376" s="46"/>
    </row>
    <row r="377" spans="1:9" ht="15.75" thickBot="1" x14ac:dyDescent="0.3">
      <c r="A377" s="10"/>
      <c r="B377" s="11"/>
      <c r="C377" s="11"/>
      <c r="D377" s="11"/>
      <c r="E377" s="11"/>
      <c r="F377" s="41"/>
      <c r="G377" s="41"/>
      <c r="H377" s="44"/>
      <c r="I377" s="47"/>
    </row>
    <row r="378" spans="1:9" ht="15.75" thickBot="1" x14ac:dyDescent="0.3">
      <c r="A378" s="1">
        <v>48</v>
      </c>
      <c r="B378" s="1"/>
      <c r="C378" s="1"/>
      <c r="D378" s="1"/>
      <c r="E378" s="1"/>
      <c r="F378" s="1"/>
      <c r="G378" s="1"/>
      <c r="H378" s="1"/>
      <c r="I378" s="1"/>
    </row>
    <row r="379" spans="1:9" x14ac:dyDescent="0.25">
      <c r="A379" s="6" t="s">
        <v>42</v>
      </c>
      <c r="B379" s="7">
        <v>0</v>
      </c>
      <c r="C379" s="7">
        <v>361</v>
      </c>
      <c r="D379" s="7" t="s">
        <v>4</v>
      </c>
      <c r="E379" s="8" t="s">
        <v>4</v>
      </c>
      <c r="F379" s="39">
        <f>AVERAGE(E380:E384)</f>
        <v>6.5600000000000005</v>
      </c>
      <c r="G379" s="39">
        <v>133.30000000000001</v>
      </c>
      <c r="H379" s="42">
        <v>5.8</v>
      </c>
      <c r="I379" s="45"/>
    </row>
    <row r="380" spans="1:9" x14ac:dyDescent="0.25">
      <c r="A380" s="9" t="s">
        <v>18</v>
      </c>
      <c r="B380" s="5">
        <v>5</v>
      </c>
      <c r="C380" s="5">
        <v>403</v>
      </c>
      <c r="D380" s="5">
        <f>(C380-C379)</f>
        <v>42</v>
      </c>
      <c r="E380" s="5">
        <f>(D380/B380)</f>
        <v>8.4</v>
      </c>
      <c r="F380" s="40"/>
      <c r="G380" s="40"/>
      <c r="H380" s="43"/>
      <c r="I380" s="46"/>
    </row>
    <row r="381" spans="1:9" x14ac:dyDescent="0.25">
      <c r="A381" s="9"/>
      <c r="B381" s="5">
        <v>5</v>
      </c>
      <c r="C381" s="5">
        <v>434</v>
      </c>
      <c r="D381" s="5">
        <f>(C381-C380)</f>
        <v>31</v>
      </c>
      <c r="E381" s="5">
        <f t="shared" ref="E381:E384" si="67">(D381/B381)</f>
        <v>6.2</v>
      </c>
      <c r="F381" s="40"/>
      <c r="G381" s="40"/>
      <c r="H381" s="43"/>
      <c r="I381" s="46"/>
    </row>
    <row r="382" spans="1:9" x14ac:dyDescent="0.25">
      <c r="A382" s="9"/>
      <c r="B382" s="5">
        <v>5</v>
      </c>
      <c r="C382" s="5">
        <v>463</v>
      </c>
      <c r="D382" s="5">
        <f>(C382-C381)</f>
        <v>29</v>
      </c>
      <c r="E382" s="5">
        <f t="shared" si="67"/>
        <v>5.8</v>
      </c>
      <c r="F382" s="40"/>
      <c r="G382" s="40"/>
      <c r="H382" s="43"/>
      <c r="I382" s="46"/>
    </row>
    <row r="383" spans="1:9" x14ac:dyDescent="0.25">
      <c r="A383" s="9"/>
      <c r="B383" s="5">
        <v>5</v>
      </c>
      <c r="C383" s="5">
        <v>492</v>
      </c>
      <c r="D383" s="5">
        <f>(C383-C382)</f>
        <v>29</v>
      </c>
      <c r="E383" s="5">
        <f t="shared" si="67"/>
        <v>5.8</v>
      </c>
      <c r="F383" s="40"/>
      <c r="G383" s="40"/>
      <c r="H383" s="43"/>
      <c r="I383" s="46"/>
    </row>
    <row r="384" spans="1:9" x14ac:dyDescent="0.25">
      <c r="A384" s="36"/>
      <c r="B384" s="5">
        <v>5</v>
      </c>
      <c r="C384" s="5">
        <v>525</v>
      </c>
      <c r="D384" s="5">
        <f>(C384-C383)</f>
        <v>33</v>
      </c>
      <c r="E384" s="5">
        <f t="shared" si="67"/>
        <v>6.6</v>
      </c>
      <c r="F384" s="40"/>
      <c r="G384" s="40"/>
      <c r="H384" s="43"/>
      <c r="I384" s="46"/>
    </row>
    <row r="385" spans="1:9" ht="15.75" thickBot="1" x14ac:dyDescent="0.3">
      <c r="A385" s="10"/>
      <c r="B385" s="11"/>
      <c r="C385" s="11"/>
      <c r="D385" s="11"/>
      <c r="E385" s="11"/>
      <c r="F385" s="41"/>
      <c r="G385" s="41"/>
      <c r="H385" s="44"/>
      <c r="I385" s="47"/>
    </row>
    <row r="386" spans="1:9" ht="15.75" thickBot="1" x14ac:dyDescent="0.3">
      <c r="A386" s="1">
        <v>49</v>
      </c>
    </row>
    <row r="387" spans="1:9" x14ac:dyDescent="0.25">
      <c r="A387" s="6" t="s">
        <v>43</v>
      </c>
      <c r="B387" s="7">
        <v>0</v>
      </c>
      <c r="C387" s="7">
        <v>389</v>
      </c>
      <c r="D387" s="7" t="s">
        <v>4</v>
      </c>
      <c r="E387" s="8" t="s">
        <v>4</v>
      </c>
      <c r="F387" s="39">
        <f>AVERAGE(E388:E392)</f>
        <v>5.8400000000000007</v>
      </c>
      <c r="G387" s="39">
        <v>139.6</v>
      </c>
      <c r="H387" s="42">
        <v>5.6</v>
      </c>
      <c r="I387" s="45"/>
    </row>
    <row r="388" spans="1:9" x14ac:dyDescent="0.25">
      <c r="A388" s="9" t="s">
        <v>44</v>
      </c>
      <c r="B388" s="5">
        <v>5</v>
      </c>
      <c r="C388" s="5">
        <v>431</v>
      </c>
      <c r="D388" s="5">
        <f t="shared" ref="D388:D392" si="68">(C388-C387)</f>
        <v>42</v>
      </c>
      <c r="E388" s="5">
        <f>(D388/B388)</f>
        <v>8.4</v>
      </c>
      <c r="F388" s="40"/>
      <c r="G388" s="40"/>
      <c r="H388" s="43"/>
      <c r="I388" s="46"/>
    </row>
    <row r="389" spans="1:9" x14ac:dyDescent="0.25">
      <c r="A389" s="9"/>
      <c r="B389" s="5">
        <v>5</v>
      </c>
      <c r="C389" s="5">
        <v>460</v>
      </c>
      <c r="D389" s="5">
        <f t="shared" si="68"/>
        <v>29</v>
      </c>
      <c r="E389" s="5">
        <f t="shared" ref="E389:E392" si="69">(D389/B389)</f>
        <v>5.8</v>
      </c>
      <c r="F389" s="40"/>
      <c r="G389" s="40"/>
      <c r="H389" s="43"/>
      <c r="I389" s="46"/>
    </row>
    <row r="390" spans="1:9" x14ac:dyDescent="0.25">
      <c r="A390" s="9"/>
      <c r="B390" s="5">
        <v>5</v>
      </c>
      <c r="C390" s="5">
        <v>482</v>
      </c>
      <c r="D390" s="5">
        <f t="shared" si="68"/>
        <v>22</v>
      </c>
      <c r="E390" s="5">
        <f t="shared" si="69"/>
        <v>4.4000000000000004</v>
      </c>
      <c r="F390" s="40"/>
      <c r="G390" s="40"/>
      <c r="H390" s="43"/>
      <c r="I390" s="46"/>
    </row>
    <row r="391" spans="1:9" x14ac:dyDescent="0.25">
      <c r="A391" s="9"/>
      <c r="B391" s="5">
        <v>5</v>
      </c>
      <c r="C391" s="5">
        <v>507</v>
      </c>
      <c r="D391" s="5">
        <f t="shared" si="68"/>
        <v>25</v>
      </c>
      <c r="E391" s="5">
        <f t="shared" si="69"/>
        <v>5</v>
      </c>
      <c r="F391" s="40"/>
      <c r="G391" s="40"/>
      <c r="H391" s="43"/>
      <c r="I391" s="46"/>
    </row>
    <row r="392" spans="1:9" x14ac:dyDescent="0.25">
      <c r="A392" s="36"/>
      <c r="B392" s="5">
        <v>5</v>
      </c>
      <c r="C392" s="5">
        <v>535</v>
      </c>
      <c r="D392" s="5">
        <f t="shared" si="68"/>
        <v>28</v>
      </c>
      <c r="E392" s="5">
        <f t="shared" si="69"/>
        <v>5.6</v>
      </c>
      <c r="F392" s="40"/>
      <c r="G392" s="40"/>
      <c r="H392" s="43"/>
      <c r="I392" s="46"/>
    </row>
    <row r="393" spans="1:9" ht="15.75" thickBot="1" x14ac:dyDescent="0.3">
      <c r="A393" s="10"/>
      <c r="B393" s="11"/>
      <c r="C393" s="11"/>
      <c r="D393" s="11"/>
      <c r="E393" s="11"/>
      <c r="F393" s="41"/>
      <c r="G393" s="41"/>
      <c r="H393" s="44"/>
      <c r="I393" s="47"/>
    </row>
    <row r="394" spans="1:9" ht="15.75" thickBot="1" x14ac:dyDescent="0.3">
      <c r="A394" s="1">
        <v>50</v>
      </c>
      <c r="B394" s="1"/>
      <c r="C394" s="1"/>
      <c r="D394" s="1"/>
      <c r="E394" s="1"/>
      <c r="F394" s="1"/>
      <c r="G394" s="1"/>
      <c r="H394" s="1"/>
      <c r="I394" s="1"/>
    </row>
    <row r="395" spans="1:9" x14ac:dyDescent="0.25">
      <c r="A395" s="6" t="s">
        <v>45</v>
      </c>
      <c r="B395" s="7">
        <v>0</v>
      </c>
      <c r="C395" s="7">
        <v>363</v>
      </c>
      <c r="D395" s="7" t="s">
        <v>4</v>
      </c>
      <c r="E395" s="8" t="s">
        <v>4</v>
      </c>
      <c r="F395" s="39">
        <f>AVERAGE(E396:E400)</f>
        <v>2.68</v>
      </c>
      <c r="G395" s="39">
        <v>142.1</v>
      </c>
      <c r="H395" s="42">
        <v>5.5</v>
      </c>
      <c r="I395" s="45"/>
    </row>
    <row r="396" spans="1:9" x14ac:dyDescent="0.25">
      <c r="A396" s="9" t="s">
        <v>33</v>
      </c>
      <c r="B396" s="5">
        <v>5</v>
      </c>
      <c r="C396" s="5">
        <v>390</v>
      </c>
      <c r="D396" s="5">
        <f>(C396-C395)</f>
        <v>27</v>
      </c>
      <c r="E396" s="5">
        <f>(D396/B396)</f>
        <v>5.4</v>
      </c>
      <c r="F396" s="40"/>
      <c r="G396" s="40"/>
      <c r="H396" s="43"/>
      <c r="I396" s="46"/>
    </row>
    <row r="397" spans="1:9" x14ac:dyDescent="0.25">
      <c r="A397" s="9"/>
      <c r="B397" s="5">
        <v>5</v>
      </c>
      <c r="C397" s="5">
        <v>403</v>
      </c>
      <c r="D397" s="5">
        <f>(C397-C396)</f>
        <v>13</v>
      </c>
      <c r="E397" s="5">
        <f t="shared" ref="E397:E400" si="70">(D397/B397)</f>
        <v>2.6</v>
      </c>
      <c r="F397" s="40"/>
      <c r="G397" s="40"/>
      <c r="H397" s="43"/>
      <c r="I397" s="46"/>
    </row>
    <row r="398" spans="1:9" x14ac:dyDescent="0.25">
      <c r="A398" s="9"/>
      <c r="B398" s="5">
        <v>5</v>
      </c>
      <c r="C398" s="5">
        <v>412</v>
      </c>
      <c r="D398" s="5">
        <f>(C398-C397)</f>
        <v>9</v>
      </c>
      <c r="E398" s="5">
        <f t="shared" si="70"/>
        <v>1.8</v>
      </c>
      <c r="F398" s="40"/>
      <c r="G398" s="40"/>
      <c r="H398" s="43"/>
      <c r="I398" s="46"/>
    </row>
    <row r="399" spans="1:9" x14ac:dyDescent="0.25">
      <c r="A399" s="9"/>
      <c r="B399" s="5">
        <v>5</v>
      </c>
      <c r="C399" s="5">
        <v>422</v>
      </c>
      <c r="D399" s="5">
        <f>(C399-C398)</f>
        <v>10</v>
      </c>
      <c r="E399" s="5">
        <f t="shared" si="70"/>
        <v>2</v>
      </c>
      <c r="F399" s="40"/>
      <c r="G399" s="40"/>
      <c r="H399" s="43"/>
      <c r="I399" s="46"/>
    </row>
    <row r="400" spans="1:9" x14ac:dyDescent="0.25">
      <c r="A400" s="36"/>
      <c r="B400" s="5">
        <v>5</v>
      </c>
      <c r="C400" s="5">
        <v>430</v>
      </c>
      <c r="D400" s="5">
        <f>(C400-C399)</f>
        <v>8</v>
      </c>
      <c r="E400" s="5">
        <f t="shared" si="70"/>
        <v>1.6</v>
      </c>
      <c r="F400" s="40"/>
      <c r="G400" s="40"/>
      <c r="H400" s="43"/>
      <c r="I400" s="46"/>
    </row>
    <row r="401" spans="1:9" ht="15.75" thickBot="1" x14ac:dyDescent="0.3">
      <c r="A401" s="10"/>
      <c r="B401" s="11"/>
      <c r="C401" s="11"/>
      <c r="D401" s="11"/>
      <c r="E401" s="11"/>
      <c r="F401" s="41"/>
      <c r="G401" s="41"/>
      <c r="H401" s="44"/>
      <c r="I401" s="47"/>
    </row>
    <row r="402" spans="1:9" ht="15.75" thickBot="1" x14ac:dyDescent="0.3">
      <c r="A402" s="1">
        <v>51</v>
      </c>
    </row>
    <row r="403" spans="1:9" x14ac:dyDescent="0.25">
      <c r="A403" s="6" t="s">
        <v>46</v>
      </c>
      <c r="B403" s="7">
        <v>0</v>
      </c>
      <c r="C403" s="7">
        <v>367</v>
      </c>
      <c r="D403" s="7" t="s">
        <v>4</v>
      </c>
      <c r="E403" s="8" t="s">
        <v>4</v>
      </c>
      <c r="F403" s="39">
        <f>AVERAGE(E404:E408)</f>
        <v>5.64</v>
      </c>
      <c r="G403" s="39">
        <v>138.69999999999999</v>
      </c>
      <c r="H403" s="42">
        <v>13</v>
      </c>
      <c r="I403" s="45"/>
    </row>
    <row r="404" spans="1:9" x14ac:dyDescent="0.25">
      <c r="A404" s="9" t="s">
        <v>39</v>
      </c>
      <c r="B404" s="5">
        <v>5</v>
      </c>
      <c r="C404" s="5">
        <v>403</v>
      </c>
      <c r="D404" s="5">
        <f>(C404-C403)</f>
        <v>36</v>
      </c>
      <c r="E404" s="5">
        <f>(D404/B404)</f>
        <v>7.2</v>
      </c>
      <c r="F404" s="40"/>
      <c r="G404" s="40"/>
      <c r="H404" s="43"/>
      <c r="I404" s="46"/>
    </row>
    <row r="405" spans="1:9" x14ac:dyDescent="0.25">
      <c r="A405" s="9"/>
      <c r="B405" s="5">
        <v>5</v>
      </c>
      <c r="C405" s="5">
        <v>432</v>
      </c>
      <c r="D405" s="5">
        <f>(C405-C404)</f>
        <v>29</v>
      </c>
      <c r="E405" s="5">
        <f t="shared" ref="E405:E408" si="71">(D405/B405)</f>
        <v>5.8</v>
      </c>
      <c r="F405" s="40"/>
      <c r="G405" s="40"/>
      <c r="H405" s="43"/>
      <c r="I405" s="46"/>
    </row>
    <row r="406" spans="1:9" x14ac:dyDescent="0.25">
      <c r="A406" s="9"/>
      <c r="B406" s="5">
        <v>5</v>
      </c>
      <c r="C406" s="5">
        <v>459</v>
      </c>
      <c r="D406" s="5">
        <f>(C406-C405)</f>
        <v>27</v>
      </c>
      <c r="E406" s="5">
        <f t="shared" si="71"/>
        <v>5.4</v>
      </c>
      <c r="F406" s="40"/>
      <c r="G406" s="40"/>
      <c r="H406" s="43"/>
      <c r="I406" s="46"/>
    </row>
    <row r="407" spans="1:9" x14ac:dyDescent="0.25">
      <c r="A407" s="9"/>
      <c r="B407" s="5">
        <v>5</v>
      </c>
      <c r="C407" s="5">
        <v>483</v>
      </c>
      <c r="D407" s="5">
        <f>(C407-C406)</f>
        <v>24</v>
      </c>
      <c r="E407" s="5">
        <f t="shared" si="71"/>
        <v>4.8</v>
      </c>
      <c r="F407" s="40"/>
      <c r="G407" s="40"/>
      <c r="H407" s="43"/>
      <c r="I407" s="46"/>
    </row>
    <row r="408" spans="1:9" x14ac:dyDescent="0.25">
      <c r="A408" s="36"/>
      <c r="B408" s="5">
        <v>5</v>
      </c>
      <c r="C408" s="5">
        <v>508</v>
      </c>
      <c r="D408" s="5">
        <f>(C408-C407)</f>
        <v>25</v>
      </c>
      <c r="E408" s="5">
        <f t="shared" si="71"/>
        <v>5</v>
      </c>
      <c r="F408" s="40"/>
      <c r="G408" s="40"/>
      <c r="H408" s="43"/>
      <c r="I408" s="46"/>
    </row>
    <row r="409" spans="1:9" ht="15.75" thickBot="1" x14ac:dyDescent="0.3">
      <c r="A409" s="10"/>
      <c r="B409" s="11"/>
      <c r="C409" s="11"/>
      <c r="D409" s="11"/>
      <c r="E409" s="11"/>
      <c r="F409" s="41"/>
      <c r="G409" s="41"/>
      <c r="H409" s="44"/>
      <c r="I409" s="47"/>
    </row>
    <row r="410" spans="1:9" ht="15.75" thickBot="1" x14ac:dyDescent="0.3">
      <c r="A410" s="1">
        <v>52</v>
      </c>
      <c r="B410" s="1"/>
      <c r="C410" s="1"/>
      <c r="D410" s="1"/>
      <c r="E410" s="1"/>
      <c r="F410" s="1"/>
      <c r="G410" s="1"/>
      <c r="H410" s="1"/>
      <c r="I410" s="1"/>
    </row>
    <row r="411" spans="1:9" x14ac:dyDescent="0.25">
      <c r="A411" s="6" t="s">
        <v>47</v>
      </c>
      <c r="B411" s="7">
        <v>0</v>
      </c>
      <c r="C411" s="7">
        <v>366</v>
      </c>
      <c r="D411" s="7" t="s">
        <v>4</v>
      </c>
      <c r="E411" s="8" t="s">
        <v>4</v>
      </c>
      <c r="F411" s="39">
        <f>AVERAGE(E412:E416)</f>
        <v>4.8400000000000007</v>
      </c>
      <c r="G411" s="39">
        <v>135</v>
      </c>
      <c r="H411" s="42">
        <v>14</v>
      </c>
      <c r="I411" s="45"/>
    </row>
    <row r="412" spans="1:9" x14ac:dyDescent="0.25">
      <c r="A412" s="9" t="s">
        <v>20</v>
      </c>
      <c r="B412" s="5">
        <v>5</v>
      </c>
      <c r="C412" s="5">
        <v>409</v>
      </c>
      <c r="D412" s="5">
        <f>(C412-C411)</f>
        <v>43</v>
      </c>
      <c r="E412" s="5">
        <f>(D412/B412)</f>
        <v>8.6</v>
      </c>
      <c r="F412" s="40"/>
      <c r="G412" s="40"/>
      <c r="H412" s="43"/>
      <c r="I412" s="46"/>
    </row>
    <row r="413" spans="1:9" x14ac:dyDescent="0.25">
      <c r="A413" s="9"/>
      <c r="B413" s="5">
        <v>5</v>
      </c>
      <c r="C413" s="5">
        <v>430</v>
      </c>
      <c r="D413" s="5">
        <f>(C413-C412)</f>
        <v>21</v>
      </c>
      <c r="E413" s="5">
        <f t="shared" ref="E413:E416" si="72">(D413/B413)</f>
        <v>4.2</v>
      </c>
      <c r="F413" s="40"/>
      <c r="G413" s="40"/>
      <c r="H413" s="43"/>
      <c r="I413" s="46"/>
    </row>
    <row r="414" spans="1:9" x14ac:dyDescent="0.25">
      <c r="A414" s="9"/>
      <c r="B414" s="5">
        <v>5</v>
      </c>
      <c r="C414" s="5">
        <v>449</v>
      </c>
      <c r="D414" s="5">
        <f>(C414-C413)</f>
        <v>19</v>
      </c>
      <c r="E414" s="5">
        <f t="shared" si="72"/>
        <v>3.8</v>
      </c>
      <c r="F414" s="40"/>
      <c r="G414" s="40"/>
      <c r="H414" s="43"/>
      <c r="I414" s="46"/>
    </row>
    <row r="415" spans="1:9" x14ac:dyDescent="0.25">
      <c r="A415" s="9"/>
      <c r="B415" s="5">
        <v>5</v>
      </c>
      <c r="C415" s="5">
        <v>469</v>
      </c>
      <c r="D415" s="5">
        <f>(C415-C414)</f>
        <v>20</v>
      </c>
      <c r="E415" s="5">
        <f t="shared" si="72"/>
        <v>4</v>
      </c>
      <c r="F415" s="40"/>
      <c r="G415" s="40"/>
      <c r="H415" s="43"/>
      <c r="I415" s="46"/>
    </row>
    <row r="416" spans="1:9" x14ac:dyDescent="0.25">
      <c r="A416" s="36"/>
      <c r="B416" s="5">
        <v>5</v>
      </c>
      <c r="C416" s="5">
        <v>487</v>
      </c>
      <c r="D416" s="5">
        <f>(C416-C415)</f>
        <v>18</v>
      </c>
      <c r="E416" s="5">
        <f t="shared" si="72"/>
        <v>3.6</v>
      </c>
      <c r="F416" s="40"/>
      <c r="G416" s="40"/>
      <c r="H416" s="43"/>
      <c r="I416" s="46"/>
    </row>
    <row r="417" spans="1:9" ht="15.75" thickBot="1" x14ac:dyDescent="0.3">
      <c r="A417" s="10"/>
      <c r="B417" s="11"/>
      <c r="C417" s="11"/>
      <c r="D417" s="11"/>
      <c r="E417" s="11"/>
      <c r="F417" s="41"/>
      <c r="G417" s="41"/>
      <c r="H417" s="44"/>
      <c r="I417" s="47"/>
    </row>
    <row r="418" spans="1:9" ht="15.75" thickBot="1" x14ac:dyDescent="0.3">
      <c r="A418" s="1">
        <v>53</v>
      </c>
      <c r="B418" s="1"/>
      <c r="C418" s="1"/>
      <c r="D418" s="1"/>
      <c r="E418" s="1"/>
      <c r="F418" s="1"/>
      <c r="G418" s="1"/>
      <c r="H418" s="1"/>
      <c r="I418" s="1"/>
    </row>
    <row r="419" spans="1:9" x14ac:dyDescent="0.25">
      <c r="A419" s="6" t="s">
        <v>48</v>
      </c>
      <c r="B419" s="7">
        <v>0</v>
      </c>
      <c r="C419" s="7">
        <v>366</v>
      </c>
      <c r="D419" s="7" t="s">
        <v>4</v>
      </c>
      <c r="E419" s="8" t="s">
        <v>4</v>
      </c>
      <c r="F419" s="39">
        <f>AVERAGE(E420:E424)</f>
        <v>3.96</v>
      </c>
      <c r="G419" s="39">
        <v>141.19999999999999</v>
      </c>
      <c r="H419" s="42">
        <v>17.899999999999999</v>
      </c>
      <c r="I419" s="45"/>
    </row>
    <row r="420" spans="1:9" x14ac:dyDescent="0.25">
      <c r="A420" s="9" t="s">
        <v>22</v>
      </c>
      <c r="B420" s="5">
        <v>5</v>
      </c>
      <c r="C420" s="5">
        <v>406</v>
      </c>
      <c r="D420" s="5">
        <f t="shared" ref="D420:D424" si="73">(C420-C419)</f>
        <v>40</v>
      </c>
      <c r="E420" s="5">
        <f>(D420/B420)</f>
        <v>8</v>
      </c>
      <c r="F420" s="40"/>
      <c r="G420" s="40"/>
      <c r="H420" s="43"/>
      <c r="I420" s="46"/>
    </row>
    <row r="421" spans="1:9" x14ac:dyDescent="0.25">
      <c r="A421" s="9"/>
      <c r="B421" s="5">
        <v>5</v>
      </c>
      <c r="C421" s="5">
        <v>421</v>
      </c>
      <c r="D421" s="5">
        <f t="shared" si="73"/>
        <v>15</v>
      </c>
      <c r="E421" s="5">
        <f t="shared" ref="E421:E424" si="74">(D421/B421)</f>
        <v>3</v>
      </c>
      <c r="F421" s="40"/>
      <c r="G421" s="40"/>
      <c r="H421" s="43"/>
      <c r="I421" s="46"/>
    </row>
    <row r="422" spans="1:9" x14ac:dyDescent="0.25">
      <c r="A422" s="9"/>
      <c r="B422" s="5">
        <v>5</v>
      </c>
      <c r="C422" s="5">
        <v>437</v>
      </c>
      <c r="D422" s="5">
        <f t="shared" si="73"/>
        <v>16</v>
      </c>
      <c r="E422" s="5">
        <f t="shared" si="74"/>
        <v>3.2</v>
      </c>
      <c r="F422" s="40"/>
      <c r="G422" s="40"/>
      <c r="H422" s="43"/>
      <c r="I422" s="46"/>
    </row>
    <row r="423" spans="1:9" x14ac:dyDescent="0.25">
      <c r="A423" s="9"/>
      <c r="B423" s="5">
        <v>5</v>
      </c>
      <c r="C423" s="5">
        <v>451</v>
      </c>
      <c r="D423" s="5">
        <f t="shared" si="73"/>
        <v>14</v>
      </c>
      <c r="E423" s="5">
        <f t="shared" si="74"/>
        <v>2.8</v>
      </c>
      <c r="F423" s="40"/>
      <c r="G423" s="40"/>
      <c r="H423" s="43"/>
      <c r="I423" s="46"/>
    </row>
    <row r="424" spans="1:9" x14ac:dyDescent="0.25">
      <c r="A424" s="36"/>
      <c r="B424" s="5">
        <v>5</v>
      </c>
      <c r="C424" s="5">
        <v>465</v>
      </c>
      <c r="D424" s="5">
        <f t="shared" si="73"/>
        <v>14</v>
      </c>
      <c r="E424" s="5">
        <f t="shared" si="74"/>
        <v>2.8</v>
      </c>
      <c r="F424" s="40"/>
      <c r="G424" s="40"/>
      <c r="H424" s="43"/>
      <c r="I424" s="46"/>
    </row>
    <row r="425" spans="1:9" ht="15.75" thickBot="1" x14ac:dyDescent="0.3">
      <c r="A425" s="10"/>
      <c r="B425" s="11"/>
      <c r="C425" s="11"/>
      <c r="D425" s="11"/>
      <c r="E425" s="11"/>
      <c r="F425" s="41"/>
      <c r="G425" s="41"/>
      <c r="H425" s="44"/>
      <c r="I425" s="47"/>
    </row>
    <row r="426" spans="1:9" ht="15.75" thickBot="1" x14ac:dyDescent="0.3">
      <c r="A426" s="1">
        <v>54</v>
      </c>
      <c r="B426" s="1"/>
      <c r="C426" s="1"/>
      <c r="D426" s="1"/>
      <c r="E426" s="1"/>
      <c r="F426" s="1"/>
      <c r="G426" s="1"/>
      <c r="H426" s="1"/>
      <c r="I426" s="1"/>
    </row>
    <row r="427" spans="1:9" x14ac:dyDescent="0.25">
      <c r="A427" s="6" t="s">
        <v>49</v>
      </c>
      <c r="B427" s="7">
        <v>0</v>
      </c>
      <c r="C427" s="7">
        <v>366</v>
      </c>
      <c r="D427" s="7" t="s">
        <v>4</v>
      </c>
      <c r="E427" s="8" t="s">
        <v>4</v>
      </c>
      <c r="F427" s="39">
        <f>AVERAGE(E428:E432)</f>
        <v>4.6800000000000006</v>
      </c>
      <c r="G427" s="39">
        <v>141.69999999999999</v>
      </c>
      <c r="H427" s="42">
        <v>15.6</v>
      </c>
      <c r="I427" s="45"/>
    </row>
    <row r="428" spans="1:9" x14ac:dyDescent="0.25">
      <c r="A428" s="9" t="s">
        <v>15</v>
      </c>
      <c r="B428" s="5">
        <v>5</v>
      </c>
      <c r="C428" s="5">
        <v>403</v>
      </c>
      <c r="D428" s="5">
        <f t="shared" ref="D428:D432" si="75">(C428-C427)</f>
        <v>37</v>
      </c>
      <c r="E428" s="5">
        <f>(D428/B428)</f>
        <v>7.4</v>
      </c>
      <c r="F428" s="40"/>
      <c r="G428" s="40"/>
      <c r="H428" s="43"/>
      <c r="I428" s="46"/>
    </row>
    <row r="429" spans="1:9" x14ac:dyDescent="0.25">
      <c r="A429" s="9"/>
      <c r="B429" s="5">
        <v>5</v>
      </c>
      <c r="C429" s="5">
        <v>425</v>
      </c>
      <c r="D429" s="5">
        <f t="shared" si="75"/>
        <v>22</v>
      </c>
      <c r="E429" s="5">
        <f t="shared" ref="E429:E432" si="76">(D429/B429)</f>
        <v>4.4000000000000004</v>
      </c>
      <c r="F429" s="40"/>
      <c r="G429" s="40"/>
      <c r="H429" s="43"/>
      <c r="I429" s="46"/>
    </row>
    <row r="430" spans="1:9" x14ac:dyDescent="0.25">
      <c r="A430" s="9"/>
      <c r="B430" s="5">
        <v>5</v>
      </c>
      <c r="C430" s="5">
        <v>445</v>
      </c>
      <c r="D430" s="5">
        <f t="shared" si="75"/>
        <v>20</v>
      </c>
      <c r="E430" s="5">
        <f t="shared" si="76"/>
        <v>4</v>
      </c>
      <c r="F430" s="40"/>
      <c r="G430" s="40"/>
      <c r="H430" s="43"/>
      <c r="I430" s="46"/>
    </row>
    <row r="431" spans="1:9" x14ac:dyDescent="0.25">
      <c r="A431" s="9"/>
      <c r="B431" s="5">
        <v>5</v>
      </c>
      <c r="C431" s="5">
        <v>467</v>
      </c>
      <c r="D431" s="5">
        <f t="shared" si="75"/>
        <v>22</v>
      </c>
      <c r="E431" s="5">
        <f t="shared" si="76"/>
        <v>4.4000000000000004</v>
      </c>
      <c r="F431" s="40"/>
      <c r="G431" s="40"/>
      <c r="H431" s="43"/>
      <c r="I431" s="46"/>
    </row>
    <row r="432" spans="1:9" x14ac:dyDescent="0.25">
      <c r="A432" s="36"/>
      <c r="B432" s="5">
        <v>5</v>
      </c>
      <c r="C432" s="5">
        <v>483</v>
      </c>
      <c r="D432" s="5">
        <f t="shared" si="75"/>
        <v>16</v>
      </c>
      <c r="E432" s="5">
        <f t="shared" si="76"/>
        <v>3.2</v>
      </c>
      <c r="F432" s="40"/>
      <c r="G432" s="40"/>
      <c r="H432" s="43"/>
      <c r="I432" s="46"/>
    </row>
    <row r="433" spans="1:9" ht="15.75" thickBot="1" x14ac:dyDescent="0.3">
      <c r="A433" s="10"/>
      <c r="B433" s="11"/>
      <c r="C433" s="11"/>
      <c r="D433" s="11"/>
      <c r="E433" s="11"/>
      <c r="F433" s="41"/>
      <c r="G433" s="41"/>
      <c r="H433" s="44"/>
      <c r="I433" s="47"/>
    </row>
    <row r="434" spans="1:9" ht="15.75" thickBot="1" x14ac:dyDescent="0.3">
      <c r="A434" s="1">
        <v>55</v>
      </c>
      <c r="B434" s="1"/>
      <c r="C434" s="1"/>
      <c r="D434" s="1"/>
      <c r="E434" s="1"/>
      <c r="F434" s="1"/>
      <c r="G434" s="1"/>
      <c r="H434" s="1"/>
      <c r="I434" s="1"/>
    </row>
    <row r="435" spans="1:9" x14ac:dyDescent="0.25">
      <c r="A435" s="6" t="s">
        <v>50</v>
      </c>
      <c r="B435" s="7">
        <v>0</v>
      </c>
      <c r="C435" s="7">
        <v>364</v>
      </c>
      <c r="D435" s="7" t="s">
        <v>4</v>
      </c>
      <c r="E435" s="8" t="s">
        <v>4</v>
      </c>
      <c r="F435" s="39">
        <f>AVERAGE(E436:E440)</f>
        <v>5.96</v>
      </c>
      <c r="G435" s="39">
        <v>140.6</v>
      </c>
      <c r="H435" s="42">
        <v>14</v>
      </c>
      <c r="I435" s="45"/>
    </row>
    <row r="436" spans="1:9" x14ac:dyDescent="0.25">
      <c r="A436" s="9" t="s">
        <v>16</v>
      </c>
      <c r="B436" s="5">
        <v>5</v>
      </c>
      <c r="C436" s="5">
        <v>424</v>
      </c>
      <c r="D436" s="5">
        <f>(C436-C435)</f>
        <v>60</v>
      </c>
      <c r="E436" s="5">
        <f>(D436/B436)</f>
        <v>12</v>
      </c>
      <c r="F436" s="40"/>
      <c r="G436" s="40"/>
      <c r="H436" s="43"/>
      <c r="I436" s="46"/>
    </row>
    <row r="437" spans="1:9" x14ac:dyDescent="0.25">
      <c r="A437" s="9"/>
      <c r="B437" s="5">
        <v>5</v>
      </c>
      <c r="C437" s="5">
        <v>451</v>
      </c>
      <c r="D437" s="5">
        <f>(C437-C436)</f>
        <v>27</v>
      </c>
      <c r="E437" s="5">
        <f t="shared" ref="E437:E440" si="77">(D437/B437)</f>
        <v>5.4</v>
      </c>
      <c r="F437" s="40"/>
      <c r="G437" s="40"/>
      <c r="H437" s="43"/>
      <c r="I437" s="46"/>
    </row>
    <row r="438" spans="1:9" x14ac:dyDescent="0.25">
      <c r="A438" s="9"/>
      <c r="B438" s="5">
        <v>5</v>
      </c>
      <c r="C438" s="5">
        <v>474</v>
      </c>
      <c r="D438" s="5">
        <f>(C438-C437)</f>
        <v>23</v>
      </c>
      <c r="E438" s="5">
        <f t="shared" si="77"/>
        <v>4.5999999999999996</v>
      </c>
      <c r="F438" s="40"/>
      <c r="G438" s="40"/>
      <c r="H438" s="43"/>
      <c r="I438" s="46"/>
    </row>
    <row r="439" spans="1:9" x14ac:dyDescent="0.25">
      <c r="A439" s="9"/>
      <c r="B439" s="5">
        <v>5</v>
      </c>
      <c r="C439" s="5">
        <v>493</v>
      </c>
      <c r="D439" s="5">
        <f>(C439-C438)</f>
        <v>19</v>
      </c>
      <c r="E439" s="5">
        <f t="shared" si="77"/>
        <v>3.8</v>
      </c>
      <c r="F439" s="40"/>
      <c r="G439" s="40"/>
      <c r="H439" s="43"/>
      <c r="I439" s="46"/>
    </row>
    <row r="440" spans="1:9" x14ac:dyDescent="0.25">
      <c r="A440" s="36"/>
      <c r="B440" s="5">
        <v>5</v>
      </c>
      <c r="C440" s="5">
        <v>513</v>
      </c>
      <c r="D440" s="5">
        <f>(C440-C439)</f>
        <v>20</v>
      </c>
      <c r="E440" s="5">
        <f t="shared" si="77"/>
        <v>4</v>
      </c>
      <c r="F440" s="40"/>
      <c r="G440" s="40"/>
      <c r="H440" s="43"/>
      <c r="I440" s="46"/>
    </row>
    <row r="441" spans="1:9" ht="15.75" thickBot="1" x14ac:dyDescent="0.3">
      <c r="A441" s="10"/>
      <c r="B441" s="11"/>
      <c r="C441" s="11"/>
      <c r="D441" s="11"/>
      <c r="E441" s="11"/>
      <c r="F441" s="41"/>
      <c r="G441" s="41"/>
      <c r="H441" s="44"/>
      <c r="I441" s="47"/>
    </row>
    <row r="442" spans="1:9" ht="15.75" thickBot="1" x14ac:dyDescent="0.3">
      <c r="A442" s="1">
        <v>56</v>
      </c>
      <c r="B442" s="1"/>
      <c r="C442" s="1"/>
      <c r="D442" s="1"/>
      <c r="E442" s="1"/>
      <c r="F442" s="1"/>
      <c r="G442" s="1"/>
      <c r="H442" s="1"/>
      <c r="I442" s="1"/>
    </row>
    <row r="443" spans="1:9" x14ac:dyDescent="0.25">
      <c r="A443" s="6" t="s">
        <v>51</v>
      </c>
      <c r="B443" s="7">
        <v>0</v>
      </c>
      <c r="C443" s="7">
        <v>360</v>
      </c>
      <c r="D443" s="7" t="s">
        <v>4</v>
      </c>
      <c r="E443" s="8" t="s">
        <v>4</v>
      </c>
      <c r="F443" s="39">
        <f>AVERAGE(E444:E448)</f>
        <v>3.3600000000000003</v>
      </c>
      <c r="G443" s="39">
        <v>139.9</v>
      </c>
      <c r="H443" s="42">
        <v>13.2</v>
      </c>
      <c r="I443" s="45"/>
    </row>
    <row r="444" spans="1:9" x14ac:dyDescent="0.25">
      <c r="A444" s="9" t="s">
        <v>32</v>
      </c>
      <c r="B444" s="5">
        <v>5</v>
      </c>
      <c r="C444" s="5">
        <v>389</v>
      </c>
      <c r="D444" s="5">
        <f>(C444-C443)</f>
        <v>29</v>
      </c>
      <c r="E444" s="5">
        <f>(D444/B444)</f>
        <v>5.8</v>
      </c>
      <c r="F444" s="40"/>
      <c r="G444" s="40"/>
      <c r="H444" s="43"/>
      <c r="I444" s="46"/>
    </row>
    <row r="445" spans="1:9" x14ac:dyDescent="0.25">
      <c r="A445" s="9"/>
      <c r="B445" s="5">
        <v>5</v>
      </c>
      <c r="C445" s="5">
        <v>403</v>
      </c>
      <c r="D445" s="5">
        <f>(C445-C444)</f>
        <v>14</v>
      </c>
      <c r="E445" s="5">
        <f t="shared" ref="E445:E448" si="78">(D445/B445)</f>
        <v>2.8</v>
      </c>
      <c r="F445" s="40"/>
      <c r="G445" s="40"/>
      <c r="H445" s="43"/>
      <c r="I445" s="46"/>
    </row>
    <row r="446" spans="1:9" x14ac:dyDescent="0.25">
      <c r="A446" s="9"/>
      <c r="B446" s="5">
        <v>5</v>
      </c>
      <c r="C446" s="5">
        <v>415</v>
      </c>
      <c r="D446" s="5">
        <f>(C446-C445)</f>
        <v>12</v>
      </c>
      <c r="E446" s="5">
        <f t="shared" si="78"/>
        <v>2.4</v>
      </c>
      <c r="F446" s="40"/>
      <c r="G446" s="40"/>
      <c r="H446" s="43"/>
      <c r="I446" s="46"/>
    </row>
    <row r="447" spans="1:9" x14ac:dyDescent="0.25">
      <c r="A447" s="9"/>
      <c r="B447" s="5">
        <v>5</v>
      </c>
      <c r="C447" s="5">
        <v>431</v>
      </c>
      <c r="D447" s="5">
        <f>(C447-C446)</f>
        <v>16</v>
      </c>
      <c r="E447" s="5">
        <f t="shared" si="78"/>
        <v>3.2</v>
      </c>
      <c r="F447" s="40"/>
      <c r="G447" s="40"/>
      <c r="H447" s="43"/>
      <c r="I447" s="46"/>
    </row>
    <row r="448" spans="1:9" x14ac:dyDescent="0.25">
      <c r="A448" s="36"/>
      <c r="B448" s="5">
        <v>5</v>
      </c>
      <c r="C448" s="5">
        <v>444</v>
      </c>
      <c r="D448" s="5">
        <f>(C448-C447)</f>
        <v>13</v>
      </c>
      <c r="E448" s="5">
        <f t="shared" si="78"/>
        <v>2.6</v>
      </c>
      <c r="F448" s="40"/>
      <c r="G448" s="40"/>
      <c r="H448" s="43"/>
      <c r="I448" s="46"/>
    </row>
    <row r="449" spans="1:9" ht="15.75" thickBot="1" x14ac:dyDescent="0.3">
      <c r="A449" s="10"/>
      <c r="B449" s="11"/>
      <c r="C449" s="11"/>
      <c r="D449" s="11"/>
      <c r="E449" s="11"/>
      <c r="F449" s="41"/>
      <c r="G449" s="41"/>
      <c r="H449" s="44"/>
      <c r="I449" s="47"/>
    </row>
    <row r="450" spans="1:9" ht="15.75" thickBot="1" x14ac:dyDescent="0.3">
      <c r="A450" s="1">
        <v>57</v>
      </c>
    </row>
    <row r="451" spans="1:9" x14ac:dyDescent="0.25">
      <c r="A451" s="6" t="s">
        <v>52</v>
      </c>
      <c r="B451" s="7">
        <v>0</v>
      </c>
      <c r="C451" s="7">
        <v>364</v>
      </c>
      <c r="D451" s="7" t="s">
        <v>4</v>
      </c>
      <c r="E451" s="8" t="s">
        <v>4</v>
      </c>
      <c r="F451" s="39">
        <f>AVERAGE(E452:E456)</f>
        <v>4.84</v>
      </c>
      <c r="G451" s="39">
        <v>137.19999999999999</v>
      </c>
      <c r="H451" s="42">
        <v>11</v>
      </c>
      <c r="I451" s="45"/>
    </row>
    <row r="452" spans="1:9" x14ac:dyDescent="0.25">
      <c r="A452" s="9" t="s">
        <v>27</v>
      </c>
      <c r="B452" s="5">
        <v>5</v>
      </c>
      <c r="C452" s="5">
        <v>401</v>
      </c>
      <c r="D452" s="5">
        <f t="shared" ref="D452:D456" si="79">(C452-C451)</f>
        <v>37</v>
      </c>
      <c r="E452" s="5">
        <f>(D452/B452)</f>
        <v>7.4</v>
      </c>
      <c r="F452" s="40"/>
      <c r="G452" s="40"/>
      <c r="H452" s="43"/>
      <c r="I452" s="46"/>
    </row>
    <row r="453" spans="1:9" x14ac:dyDescent="0.25">
      <c r="A453" s="9"/>
      <c r="B453" s="5">
        <v>5</v>
      </c>
      <c r="C453" s="5">
        <v>427</v>
      </c>
      <c r="D453" s="5">
        <f t="shared" si="79"/>
        <v>26</v>
      </c>
      <c r="E453" s="5">
        <f t="shared" ref="E453:E456" si="80">(D453/B453)</f>
        <v>5.2</v>
      </c>
      <c r="F453" s="40"/>
      <c r="G453" s="40"/>
      <c r="H453" s="43"/>
      <c r="I453" s="46"/>
    </row>
    <row r="454" spans="1:9" x14ac:dyDescent="0.25">
      <c r="A454" s="9"/>
      <c r="B454" s="5">
        <v>5</v>
      </c>
      <c r="C454" s="5">
        <v>452</v>
      </c>
      <c r="D454" s="5">
        <f t="shared" si="79"/>
        <v>25</v>
      </c>
      <c r="E454" s="5">
        <f t="shared" si="80"/>
        <v>5</v>
      </c>
      <c r="F454" s="40"/>
      <c r="G454" s="40"/>
      <c r="H454" s="43"/>
      <c r="I454" s="46"/>
    </row>
    <row r="455" spans="1:9" x14ac:dyDescent="0.25">
      <c r="A455" s="9"/>
      <c r="B455" s="5">
        <v>5</v>
      </c>
      <c r="C455" s="5">
        <v>468</v>
      </c>
      <c r="D455" s="5">
        <f t="shared" si="79"/>
        <v>16</v>
      </c>
      <c r="E455" s="5">
        <f t="shared" si="80"/>
        <v>3.2</v>
      </c>
      <c r="F455" s="40"/>
      <c r="G455" s="40"/>
      <c r="H455" s="43"/>
      <c r="I455" s="46"/>
    </row>
    <row r="456" spans="1:9" x14ac:dyDescent="0.25">
      <c r="A456" s="36"/>
      <c r="B456" s="5">
        <v>5</v>
      </c>
      <c r="C456" s="5">
        <v>485</v>
      </c>
      <c r="D456" s="5">
        <f t="shared" si="79"/>
        <v>17</v>
      </c>
      <c r="E456" s="5">
        <f t="shared" si="80"/>
        <v>3.4</v>
      </c>
      <c r="F456" s="40"/>
      <c r="G456" s="40"/>
      <c r="H456" s="43"/>
      <c r="I456" s="46"/>
    </row>
    <row r="457" spans="1:9" ht="15.75" thickBot="1" x14ac:dyDescent="0.3">
      <c r="A457" s="10"/>
      <c r="B457" s="11"/>
      <c r="C457" s="11"/>
      <c r="D457" s="11"/>
      <c r="E457" s="11"/>
      <c r="F457" s="41"/>
      <c r="G457" s="41"/>
      <c r="H457" s="44"/>
      <c r="I457" s="47"/>
    </row>
    <row r="458" spans="1:9" ht="15.75" thickBot="1" x14ac:dyDescent="0.3">
      <c r="A458" s="1">
        <v>58</v>
      </c>
      <c r="B458" s="1"/>
      <c r="C458" s="1"/>
      <c r="D458" s="1"/>
      <c r="E458" s="1"/>
      <c r="F458" s="1"/>
      <c r="G458" s="1"/>
      <c r="H458" s="1"/>
      <c r="I458" s="1"/>
    </row>
    <row r="459" spans="1:9" x14ac:dyDescent="0.25">
      <c r="A459" s="6" t="s">
        <v>46</v>
      </c>
      <c r="B459" s="7">
        <v>0</v>
      </c>
      <c r="C459" s="7">
        <v>362</v>
      </c>
      <c r="D459" s="7" t="s">
        <v>4</v>
      </c>
      <c r="E459" s="8" t="s">
        <v>4</v>
      </c>
      <c r="F459" s="39">
        <f>AVERAGE(E460:E464)</f>
        <v>6.6</v>
      </c>
      <c r="G459" s="39">
        <v>132.1</v>
      </c>
      <c r="H459" s="42">
        <v>6.8</v>
      </c>
      <c r="I459" s="45"/>
    </row>
    <row r="460" spans="1:9" x14ac:dyDescent="0.25">
      <c r="A460" s="9" t="s">
        <v>53</v>
      </c>
      <c r="B460" s="5">
        <v>5</v>
      </c>
      <c r="C460" s="5">
        <v>425</v>
      </c>
      <c r="D460" s="5">
        <f>(C460-C459)</f>
        <v>63</v>
      </c>
      <c r="E460" s="5">
        <f>(D460/B460)</f>
        <v>12.6</v>
      </c>
      <c r="F460" s="40"/>
      <c r="G460" s="40"/>
      <c r="H460" s="43"/>
      <c r="I460" s="46"/>
    </row>
    <row r="461" spans="1:9" x14ac:dyDescent="0.25">
      <c r="A461" s="9"/>
      <c r="B461" s="5">
        <v>5</v>
      </c>
      <c r="C461" s="5">
        <v>457</v>
      </c>
      <c r="D461" s="5">
        <f>(C461-C460)</f>
        <v>32</v>
      </c>
      <c r="E461" s="5">
        <f t="shared" ref="E461:E464" si="81">(D461/B461)</f>
        <v>6.4</v>
      </c>
      <c r="F461" s="40"/>
      <c r="G461" s="40"/>
      <c r="H461" s="43"/>
      <c r="I461" s="46"/>
    </row>
    <row r="462" spans="1:9" x14ac:dyDescent="0.25">
      <c r="A462" s="9"/>
      <c r="B462" s="5">
        <v>5</v>
      </c>
      <c r="C462" s="5">
        <v>483</v>
      </c>
      <c r="D462" s="5">
        <f>(C462-C461)</f>
        <v>26</v>
      </c>
      <c r="E462" s="5">
        <f t="shared" si="81"/>
        <v>5.2</v>
      </c>
      <c r="F462" s="40"/>
      <c r="G462" s="40"/>
      <c r="H462" s="43"/>
      <c r="I462" s="46"/>
    </row>
    <row r="463" spans="1:9" x14ac:dyDescent="0.25">
      <c r="A463" s="9"/>
      <c r="B463" s="5">
        <v>5</v>
      </c>
      <c r="C463" s="5">
        <v>506</v>
      </c>
      <c r="D463" s="5">
        <f>(C463-C462)</f>
        <v>23</v>
      </c>
      <c r="E463" s="5">
        <f t="shared" si="81"/>
        <v>4.5999999999999996</v>
      </c>
      <c r="F463" s="40"/>
      <c r="G463" s="40"/>
      <c r="H463" s="43"/>
      <c r="I463" s="46"/>
    </row>
    <row r="464" spans="1:9" x14ac:dyDescent="0.25">
      <c r="A464" s="36"/>
      <c r="B464" s="5">
        <v>5</v>
      </c>
      <c r="C464" s="5">
        <v>527</v>
      </c>
      <c r="D464" s="5">
        <f>(C464-C463)</f>
        <v>21</v>
      </c>
      <c r="E464" s="5">
        <f t="shared" si="81"/>
        <v>4.2</v>
      </c>
      <c r="F464" s="40"/>
      <c r="G464" s="40"/>
      <c r="H464" s="43"/>
      <c r="I464" s="46"/>
    </row>
    <row r="465" spans="1:9" ht="15.75" thickBot="1" x14ac:dyDescent="0.3">
      <c r="A465" s="10"/>
      <c r="B465" s="11"/>
      <c r="C465" s="11"/>
      <c r="D465" s="11"/>
      <c r="E465" s="11"/>
      <c r="F465" s="41"/>
      <c r="G465" s="41"/>
      <c r="H465" s="44"/>
      <c r="I465" s="47"/>
    </row>
    <row r="466" spans="1:9" ht="15.75" thickBot="1" x14ac:dyDescent="0.3">
      <c r="A466" s="1">
        <v>59</v>
      </c>
      <c r="B466" s="1"/>
      <c r="C466" s="1"/>
      <c r="D466" s="1"/>
      <c r="E466" s="1"/>
      <c r="F466" s="1"/>
      <c r="G466" s="1"/>
      <c r="H466" s="1"/>
      <c r="I466" s="1"/>
    </row>
    <row r="467" spans="1:9" x14ac:dyDescent="0.25">
      <c r="A467" s="6" t="s">
        <v>47</v>
      </c>
      <c r="B467" s="7">
        <v>0</v>
      </c>
      <c r="C467" s="7">
        <v>368</v>
      </c>
      <c r="D467" s="7" t="s">
        <v>4</v>
      </c>
      <c r="E467" s="8" t="s">
        <v>4</v>
      </c>
      <c r="F467" s="39">
        <f>AVERAGE(E468:E472)</f>
        <v>2.68</v>
      </c>
      <c r="G467" s="39">
        <v>125.9</v>
      </c>
      <c r="H467" s="42">
        <v>7.6</v>
      </c>
      <c r="I467" s="45"/>
    </row>
    <row r="468" spans="1:9" x14ac:dyDescent="0.25">
      <c r="A468" s="9" t="s">
        <v>12</v>
      </c>
      <c r="B468" s="5">
        <v>5</v>
      </c>
      <c r="C468" s="5">
        <v>394</v>
      </c>
      <c r="D468" s="5">
        <f>(C468-C467)</f>
        <v>26</v>
      </c>
      <c r="E468" s="5">
        <f>(D468/B468)</f>
        <v>5.2</v>
      </c>
      <c r="F468" s="40"/>
      <c r="G468" s="40"/>
      <c r="H468" s="43"/>
      <c r="I468" s="46"/>
    </row>
    <row r="469" spans="1:9" x14ac:dyDescent="0.25">
      <c r="A469" s="9"/>
      <c r="B469" s="5">
        <v>5</v>
      </c>
      <c r="C469" s="5">
        <v>404</v>
      </c>
      <c r="D469" s="5">
        <f>(C469-C468)</f>
        <v>10</v>
      </c>
      <c r="E469" s="5">
        <f t="shared" ref="E469:E472" si="82">(D469/B469)</f>
        <v>2</v>
      </c>
      <c r="F469" s="40"/>
      <c r="G469" s="40"/>
      <c r="H469" s="43"/>
      <c r="I469" s="46"/>
    </row>
    <row r="470" spans="1:9" x14ac:dyDescent="0.25">
      <c r="A470" s="9"/>
      <c r="B470" s="5">
        <v>5</v>
      </c>
      <c r="C470" s="5">
        <v>415</v>
      </c>
      <c r="D470" s="5">
        <f>(C470-C469)</f>
        <v>11</v>
      </c>
      <c r="E470" s="5">
        <f t="shared" si="82"/>
        <v>2.2000000000000002</v>
      </c>
      <c r="F470" s="40"/>
      <c r="G470" s="40"/>
      <c r="H470" s="43"/>
      <c r="I470" s="46"/>
    </row>
    <row r="471" spans="1:9" x14ac:dyDescent="0.25">
      <c r="A471" s="9"/>
      <c r="B471" s="5">
        <v>5</v>
      </c>
      <c r="C471" s="5">
        <v>425</v>
      </c>
      <c r="D471" s="5">
        <f>(C471-C470)</f>
        <v>10</v>
      </c>
      <c r="E471" s="5">
        <f t="shared" si="82"/>
        <v>2</v>
      </c>
      <c r="F471" s="40"/>
      <c r="G471" s="40"/>
      <c r="H471" s="43"/>
      <c r="I471" s="46"/>
    </row>
    <row r="472" spans="1:9" x14ac:dyDescent="0.25">
      <c r="A472" s="36"/>
      <c r="B472" s="5">
        <v>5</v>
      </c>
      <c r="C472" s="5">
        <v>435</v>
      </c>
      <c r="D472" s="5">
        <f>(C472-C471)</f>
        <v>10</v>
      </c>
      <c r="E472" s="5">
        <f t="shared" si="82"/>
        <v>2</v>
      </c>
      <c r="F472" s="40"/>
      <c r="G472" s="40"/>
      <c r="H472" s="43"/>
      <c r="I472" s="46"/>
    </row>
    <row r="473" spans="1:9" ht="15.75" thickBot="1" x14ac:dyDescent="0.3">
      <c r="A473" s="10"/>
      <c r="B473" s="11"/>
      <c r="C473" s="11"/>
      <c r="D473" s="11"/>
      <c r="E473" s="11"/>
      <c r="F473" s="41"/>
      <c r="G473" s="41"/>
      <c r="H473" s="44"/>
      <c r="I473" s="47"/>
    </row>
    <row r="474" spans="1:9" ht="15.75" thickBot="1" x14ac:dyDescent="0.3">
      <c r="A474" s="1">
        <v>60</v>
      </c>
      <c r="B474" s="1"/>
      <c r="C474" s="1"/>
      <c r="D474" s="1"/>
      <c r="E474" s="1"/>
      <c r="F474" s="1"/>
      <c r="G474" s="1"/>
      <c r="H474" s="1"/>
      <c r="I474" s="1"/>
    </row>
    <row r="475" spans="1:9" x14ac:dyDescent="0.25">
      <c r="A475" s="6" t="s">
        <v>48</v>
      </c>
      <c r="B475" s="7">
        <v>0</v>
      </c>
      <c r="C475" s="7">
        <v>359</v>
      </c>
      <c r="D475" s="7" t="s">
        <v>4</v>
      </c>
      <c r="E475" s="8" t="s">
        <v>4</v>
      </c>
      <c r="F475" s="39">
        <f>AVERAGE(E476:E480)</f>
        <v>3.0799999999999996</v>
      </c>
      <c r="G475" s="48">
        <v>128.69999999999999</v>
      </c>
      <c r="H475" s="51">
        <v>6.3</v>
      </c>
      <c r="I475" s="54"/>
    </row>
    <row r="476" spans="1:9" x14ac:dyDescent="0.25">
      <c r="A476" s="9" t="s">
        <v>53</v>
      </c>
      <c r="B476" s="5">
        <v>5</v>
      </c>
      <c r="C476" s="5">
        <v>387</v>
      </c>
      <c r="D476" s="5">
        <f>(C476-C475)</f>
        <v>28</v>
      </c>
      <c r="E476" s="5">
        <f>(D476/B476)</f>
        <v>5.6</v>
      </c>
      <c r="F476" s="40"/>
      <c r="G476" s="49"/>
      <c r="H476" s="52"/>
      <c r="I476" s="55"/>
    </row>
    <row r="477" spans="1:9" x14ac:dyDescent="0.25">
      <c r="A477" s="9"/>
      <c r="B477" s="5">
        <v>5</v>
      </c>
      <c r="C477" s="5">
        <v>401</v>
      </c>
      <c r="D477" s="5">
        <f>(C477-C476)</f>
        <v>14</v>
      </c>
      <c r="E477" s="5">
        <f t="shared" ref="E477:E480" si="83">(D477/B477)</f>
        <v>2.8</v>
      </c>
      <c r="F477" s="40"/>
      <c r="G477" s="49"/>
      <c r="H477" s="52"/>
      <c r="I477" s="55"/>
    </row>
    <row r="478" spans="1:9" x14ac:dyDescent="0.25">
      <c r="A478" s="9"/>
      <c r="B478" s="5">
        <v>5</v>
      </c>
      <c r="C478" s="5">
        <v>412</v>
      </c>
      <c r="D478" s="5">
        <f>(C478-C477)</f>
        <v>11</v>
      </c>
      <c r="E478" s="5">
        <f t="shared" si="83"/>
        <v>2.2000000000000002</v>
      </c>
      <c r="F478" s="40"/>
      <c r="G478" s="49"/>
      <c r="H478" s="52"/>
      <c r="I478" s="55"/>
    </row>
    <row r="479" spans="1:9" x14ac:dyDescent="0.25">
      <c r="A479" s="9"/>
      <c r="B479" s="5">
        <v>5</v>
      </c>
      <c r="C479" s="5">
        <v>425</v>
      </c>
      <c r="D479" s="5">
        <f>(C479-C478)</f>
        <v>13</v>
      </c>
      <c r="E479" s="5">
        <f t="shared" si="83"/>
        <v>2.6</v>
      </c>
      <c r="F479" s="40"/>
      <c r="G479" s="49"/>
      <c r="H479" s="52"/>
      <c r="I479" s="55"/>
    </row>
    <row r="480" spans="1:9" x14ac:dyDescent="0.25">
      <c r="A480" s="36"/>
      <c r="B480" s="5">
        <v>5</v>
      </c>
      <c r="C480" s="5">
        <v>436</v>
      </c>
      <c r="D480" s="5">
        <f t="shared" ref="D480" si="84">(C480-C479)</f>
        <v>11</v>
      </c>
      <c r="E480" s="5">
        <f t="shared" si="83"/>
        <v>2.2000000000000002</v>
      </c>
      <c r="F480" s="40"/>
      <c r="G480" s="49"/>
      <c r="H480" s="52"/>
      <c r="I480" s="55"/>
    </row>
    <row r="481" spans="1:9" ht="15.75" thickBot="1" x14ac:dyDescent="0.3">
      <c r="A481" s="10"/>
      <c r="B481" s="11"/>
      <c r="C481" s="11"/>
      <c r="D481" s="11"/>
      <c r="E481" s="11"/>
      <c r="F481" s="41"/>
      <c r="G481" s="50"/>
      <c r="H481" s="53"/>
      <c r="I481" s="56"/>
    </row>
    <row r="482" spans="1:9" ht="15.75" thickBot="1" x14ac:dyDescent="0.3">
      <c r="A482" s="1">
        <v>61</v>
      </c>
    </row>
    <row r="483" spans="1:9" x14ac:dyDescent="0.25">
      <c r="A483" s="6" t="s">
        <v>49</v>
      </c>
      <c r="B483" s="7">
        <v>0</v>
      </c>
      <c r="C483" s="7">
        <v>369</v>
      </c>
      <c r="D483" s="7" t="s">
        <v>4</v>
      </c>
      <c r="E483" s="8" t="s">
        <v>4</v>
      </c>
      <c r="F483" s="39">
        <f>AVERAGE(E484:E488)</f>
        <v>7.4</v>
      </c>
      <c r="G483" s="48">
        <v>133.19999999999999</v>
      </c>
      <c r="H483" s="51">
        <v>6.5</v>
      </c>
      <c r="I483" s="54"/>
    </row>
    <row r="484" spans="1:9" x14ac:dyDescent="0.25">
      <c r="A484" s="9" t="s">
        <v>17</v>
      </c>
      <c r="B484" s="5">
        <v>5</v>
      </c>
      <c r="C484" s="5">
        <v>439</v>
      </c>
      <c r="D484" s="5">
        <f>(C484-C483)</f>
        <v>70</v>
      </c>
      <c r="E484" s="5">
        <f>(D484/B484)</f>
        <v>14</v>
      </c>
      <c r="F484" s="40"/>
      <c r="G484" s="49"/>
      <c r="H484" s="52"/>
      <c r="I484" s="55"/>
    </row>
    <row r="485" spans="1:9" x14ac:dyDescent="0.25">
      <c r="A485" s="9"/>
      <c r="B485" s="5">
        <v>5</v>
      </c>
      <c r="C485" s="5">
        <v>472</v>
      </c>
      <c r="D485" s="5">
        <f>(C485-C484)</f>
        <v>33</v>
      </c>
      <c r="E485" s="5">
        <f t="shared" ref="E485:E488" si="85">(D485/B485)</f>
        <v>6.6</v>
      </c>
      <c r="F485" s="40"/>
      <c r="G485" s="49"/>
      <c r="H485" s="52"/>
      <c r="I485" s="55"/>
    </row>
    <row r="486" spans="1:9" x14ac:dyDescent="0.25">
      <c r="A486" s="9"/>
      <c r="B486" s="5">
        <v>5</v>
      </c>
      <c r="C486" s="5">
        <v>498</v>
      </c>
      <c r="D486" s="5">
        <f>(C486-C485)</f>
        <v>26</v>
      </c>
      <c r="E486" s="5">
        <f t="shared" si="85"/>
        <v>5.2</v>
      </c>
      <c r="F486" s="40"/>
      <c r="G486" s="49"/>
      <c r="H486" s="52"/>
      <c r="I486" s="55"/>
    </row>
    <row r="487" spans="1:9" x14ac:dyDescent="0.25">
      <c r="A487" s="9"/>
      <c r="B487" s="5">
        <v>5</v>
      </c>
      <c r="C487" s="5">
        <v>527</v>
      </c>
      <c r="D487" s="5">
        <f>(C487-C486)</f>
        <v>29</v>
      </c>
      <c r="E487" s="5">
        <f t="shared" si="85"/>
        <v>5.8</v>
      </c>
      <c r="F487" s="40"/>
      <c r="G487" s="49"/>
      <c r="H487" s="52"/>
      <c r="I487" s="55"/>
    </row>
    <row r="488" spans="1:9" x14ac:dyDescent="0.25">
      <c r="A488" s="36"/>
      <c r="B488" s="5">
        <v>5</v>
      </c>
      <c r="C488" s="5">
        <v>554</v>
      </c>
      <c r="D488" s="5">
        <f t="shared" ref="D488" si="86">(C488-C487)</f>
        <v>27</v>
      </c>
      <c r="E488" s="5">
        <f t="shared" si="85"/>
        <v>5.4</v>
      </c>
      <c r="F488" s="40"/>
      <c r="G488" s="49"/>
      <c r="H488" s="52"/>
      <c r="I488" s="55"/>
    </row>
    <row r="489" spans="1:9" ht="15.75" thickBot="1" x14ac:dyDescent="0.3">
      <c r="A489" s="10"/>
      <c r="B489" s="11"/>
      <c r="C489" s="11"/>
      <c r="D489" s="11"/>
      <c r="E489" s="11"/>
      <c r="F489" s="41"/>
      <c r="G489" s="50"/>
      <c r="H489" s="53"/>
      <c r="I489" s="56"/>
    </row>
    <row r="490" spans="1:9" ht="15.75" thickBot="1" x14ac:dyDescent="0.3">
      <c r="A490" s="1">
        <v>62</v>
      </c>
    </row>
    <row r="491" spans="1:9" x14ac:dyDescent="0.25">
      <c r="A491" s="6" t="s">
        <v>50</v>
      </c>
      <c r="B491" s="7">
        <v>0</v>
      </c>
      <c r="C491" s="7">
        <v>366</v>
      </c>
      <c r="D491" s="7" t="s">
        <v>4</v>
      </c>
      <c r="E491" s="8" t="s">
        <v>4</v>
      </c>
      <c r="F491" s="39">
        <f>AVERAGE(E492:E496)</f>
        <v>3.6</v>
      </c>
      <c r="G491" s="48">
        <v>132.9</v>
      </c>
      <c r="H491" s="51">
        <v>6</v>
      </c>
      <c r="I491" s="54"/>
    </row>
    <row r="492" spans="1:9" x14ac:dyDescent="0.25">
      <c r="A492" s="9" t="s">
        <v>53</v>
      </c>
      <c r="B492" s="5">
        <v>5</v>
      </c>
      <c r="C492" s="5">
        <v>395</v>
      </c>
      <c r="D492" s="5">
        <f>(C492-C491)</f>
        <v>29</v>
      </c>
      <c r="E492" s="5">
        <f>(D492/B492)</f>
        <v>5.8</v>
      </c>
      <c r="F492" s="40"/>
      <c r="G492" s="49"/>
      <c r="H492" s="52"/>
      <c r="I492" s="55"/>
    </row>
    <row r="493" spans="1:9" x14ac:dyDescent="0.25">
      <c r="A493" s="9"/>
      <c r="B493" s="5">
        <v>5</v>
      </c>
      <c r="C493" s="5">
        <v>410</v>
      </c>
      <c r="D493" s="5">
        <f>(C493-C492)</f>
        <v>15</v>
      </c>
      <c r="E493" s="5">
        <f t="shared" ref="E493:E496" si="87">(D493/B493)</f>
        <v>3</v>
      </c>
      <c r="F493" s="40"/>
      <c r="G493" s="49"/>
      <c r="H493" s="52"/>
      <c r="I493" s="55"/>
    </row>
    <row r="494" spans="1:9" x14ac:dyDescent="0.25">
      <c r="A494" s="9"/>
      <c r="B494" s="5">
        <v>5</v>
      </c>
      <c r="C494" s="5">
        <v>425</v>
      </c>
      <c r="D494" s="5">
        <f>(C494-C493)</f>
        <v>15</v>
      </c>
      <c r="E494" s="5">
        <f t="shared" si="87"/>
        <v>3</v>
      </c>
      <c r="F494" s="40"/>
      <c r="G494" s="49"/>
      <c r="H494" s="52"/>
      <c r="I494" s="55"/>
    </row>
    <row r="495" spans="1:9" x14ac:dyDescent="0.25">
      <c r="A495" s="9"/>
      <c r="B495" s="5">
        <v>5</v>
      </c>
      <c r="C495" s="5">
        <v>440</v>
      </c>
      <c r="D495" s="5">
        <f>(C495-C494)</f>
        <v>15</v>
      </c>
      <c r="E495" s="5">
        <f t="shared" si="87"/>
        <v>3</v>
      </c>
      <c r="F495" s="40"/>
      <c r="G495" s="49"/>
      <c r="H495" s="52"/>
      <c r="I495" s="55"/>
    </row>
    <row r="496" spans="1:9" x14ac:dyDescent="0.25">
      <c r="A496" s="36"/>
      <c r="B496" s="5">
        <v>5</v>
      </c>
      <c r="C496" s="5">
        <v>456</v>
      </c>
      <c r="D496" s="5">
        <f t="shared" ref="D496" si="88">(C496-C495)</f>
        <v>16</v>
      </c>
      <c r="E496" s="5">
        <f t="shared" si="87"/>
        <v>3.2</v>
      </c>
      <c r="F496" s="40"/>
      <c r="G496" s="49"/>
      <c r="H496" s="52"/>
      <c r="I496" s="55"/>
    </row>
    <row r="497" spans="1:9" ht="15.75" thickBot="1" x14ac:dyDescent="0.3">
      <c r="A497" s="10"/>
      <c r="B497" s="11"/>
      <c r="C497" s="11"/>
      <c r="D497" s="11"/>
      <c r="E497" s="11"/>
      <c r="F497" s="41"/>
      <c r="G497" s="50"/>
      <c r="H497" s="53"/>
      <c r="I497" s="56"/>
    </row>
    <row r="498" spans="1:9" ht="15.75" thickBot="1" x14ac:dyDescent="0.3">
      <c r="A498" s="1">
        <v>63</v>
      </c>
    </row>
    <row r="499" spans="1:9" x14ac:dyDescent="0.25">
      <c r="A499" s="6" t="s">
        <v>51</v>
      </c>
      <c r="B499" s="7">
        <v>0</v>
      </c>
      <c r="C499" s="7">
        <v>360</v>
      </c>
      <c r="D499" s="7" t="s">
        <v>4</v>
      </c>
      <c r="E499" s="8" t="s">
        <v>4</v>
      </c>
      <c r="F499" s="39">
        <f>AVERAGE(E500:E504)</f>
        <v>3.2399999999999998</v>
      </c>
      <c r="G499" s="48">
        <v>135</v>
      </c>
      <c r="H499" s="51">
        <v>5.2</v>
      </c>
      <c r="I499" s="54"/>
    </row>
    <row r="500" spans="1:9" x14ac:dyDescent="0.25">
      <c r="A500" s="9" t="s">
        <v>19</v>
      </c>
      <c r="B500" s="5">
        <v>5</v>
      </c>
      <c r="C500" s="5">
        <v>388</v>
      </c>
      <c r="D500" s="5">
        <f>(C500-C499)</f>
        <v>28</v>
      </c>
      <c r="E500" s="5">
        <f>(D500/B500)</f>
        <v>5.6</v>
      </c>
      <c r="F500" s="40"/>
      <c r="G500" s="49"/>
      <c r="H500" s="52"/>
      <c r="I500" s="55"/>
    </row>
    <row r="501" spans="1:9" x14ac:dyDescent="0.25">
      <c r="A501" s="9"/>
      <c r="B501" s="5">
        <v>5</v>
      </c>
      <c r="C501" s="5">
        <v>406</v>
      </c>
      <c r="D501" s="5">
        <f>(C501-C500)</f>
        <v>18</v>
      </c>
      <c r="E501" s="5">
        <f t="shared" ref="E501:E504" si="89">(D501/B501)</f>
        <v>3.6</v>
      </c>
      <c r="F501" s="40"/>
      <c r="G501" s="49"/>
      <c r="H501" s="52"/>
      <c r="I501" s="55"/>
    </row>
    <row r="502" spans="1:9" x14ac:dyDescent="0.25">
      <c r="A502" s="9"/>
      <c r="B502" s="5">
        <v>5</v>
      </c>
      <c r="C502" s="5">
        <v>420</v>
      </c>
      <c r="D502" s="5">
        <f>(C502-C501)</f>
        <v>14</v>
      </c>
      <c r="E502" s="5">
        <f t="shared" si="89"/>
        <v>2.8</v>
      </c>
      <c r="F502" s="40"/>
      <c r="G502" s="49"/>
      <c r="H502" s="52"/>
      <c r="I502" s="55"/>
    </row>
    <row r="503" spans="1:9" x14ac:dyDescent="0.25">
      <c r="A503" s="9"/>
      <c r="B503" s="5">
        <v>5</v>
      </c>
      <c r="C503" s="5">
        <v>431</v>
      </c>
      <c r="D503" s="5">
        <f>(C503-C502)</f>
        <v>11</v>
      </c>
      <c r="E503" s="5">
        <f t="shared" si="89"/>
        <v>2.2000000000000002</v>
      </c>
      <c r="F503" s="40"/>
      <c r="G503" s="49"/>
      <c r="H503" s="52"/>
      <c r="I503" s="55"/>
    </row>
    <row r="504" spans="1:9" x14ac:dyDescent="0.25">
      <c r="A504" s="36"/>
      <c r="B504" s="5">
        <v>5</v>
      </c>
      <c r="C504" s="5">
        <v>441</v>
      </c>
      <c r="D504" s="5">
        <f t="shared" ref="D504" si="90">(C504-C503)</f>
        <v>10</v>
      </c>
      <c r="E504" s="5">
        <f t="shared" si="89"/>
        <v>2</v>
      </c>
      <c r="F504" s="40"/>
      <c r="G504" s="49"/>
      <c r="H504" s="52"/>
      <c r="I504" s="55"/>
    </row>
    <row r="505" spans="1:9" ht="15.75" thickBot="1" x14ac:dyDescent="0.3">
      <c r="A505" s="10"/>
      <c r="B505" s="11"/>
      <c r="C505" s="11"/>
      <c r="D505" s="11"/>
      <c r="E505" s="11"/>
      <c r="F505" s="41"/>
      <c r="G505" s="50"/>
      <c r="H505" s="53"/>
      <c r="I505" s="56"/>
    </row>
    <row r="506" spans="1:9" ht="15.75" thickBot="1" x14ac:dyDescent="0.3">
      <c r="A506" s="1">
        <v>64</v>
      </c>
    </row>
    <row r="507" spans="1:9" x14ac:dyDescent="0.25">
      <c r="A507" s="6" t="s">
        <v>52</v>
      </c>
      <c r="B507" s="7">
        <v>0</v>
      </c>
      <c r="C507" s="7">
        <v>366</v>
      </c>
      <c r="D507" s="7" t="s">
        <v>4</v>
      </c>
      <c r="E507" s="8" t="s">
        <v>4</v>
      </c>
      <c r="F507" s="39">
        <f>AVERAGE(E508:E512)</f>
        <v>7.1200000000000019</v>
      </c>
      <c r="G507" s="48">
        <v>141</v>
      </c>
      <c r="H507" s="51">
        <v>6</v>
      </c>
      <c r="I507" s="54"/>
    </row>
    <row r="508" spans="1:9" x14ac:dyDescent="0.25">
      <c r="A508" s="9" t="s">
        <v>18</v>
      </c>
      <c r="B508" s="5">
        <v>5</v>
      </c>
      <c r="C508" s="5">
        <v>425</v>
      </c>
      <c r="D508" s="5">
        <f>(C508-C507)</f>
        <v>59</v>
      </c>
      <c r="E508" s="5">
        <f>(D508/B508)</f>
        <v>11.8</v>
      </c>
      <c r="F508" s="40"/>
      <c r="G508" s="49"/>
      <c r="H508" s="52"/>
      <c r="I508" s="55"/>
    </row>
    <row r="509" spans="1:9" x14ac:dyDescent="0.25">
      <c r="A509" s="9"/>
      <c r="B509" s="5">
        <v>5</v>
      </c>
      <c r="C509" s="5">
        <v>457</v>
      </c>
      <c r="D509" s="5">
        <f>(C509-C508)</f>
        <v>32</v>
      </c>
      <c r="E509" s="5">
        <f t="shared" ref="E509:E512" si="91">(D509/B509)</f>
        <v>6.4</v>
      </c>
      <c r="F509" s="40"/>
      <c r="G509" s="49"/>
      <c r="H509" s="52"/>
      <c r="I509" s="55"/>
    </row>
    <row r="510" spans="1:9" x14ac:dyDescent="0.25">
      <c r="A510" s="9"/>
      <c r="B510" s="5">
        <v>5</v>
      </c>
      <c r="C510" s="5">
        <v>485</v>
      </c>
      <c r="D510" s="5">
        <f>(C510-C509)</f>
        <v>28</v>
      </c>
      <c r="E510" s="5">
        <f t="shared" si="91"/>
        <v>5.6</v>
      </c>
      <c r="F510" s="40"/>
      <c r="G510" s="49"/>
      <c r="H510" s="52"/>
      <c r="I510" s="55"/>
    </row>
    <row r="511" spans="1:9" x14ac:dyDescent="0.25">
      <c r="A511" s="9"/>
      <c r="B511" s="5">
        <v>5</v>
      </c>
      <c r="C511" s="5">
        <v>513</v>
      </c>
      <c r="D511" s="5">
        <f>(C511-C510)</f>
        <v>28</v>
      </c>
      <c r="E511" s="5">
        <f t="shared" si="91"/>
        <v>5.6</v>
      </c>
      <c r="F511" s="40"/>
      <c r="G511" s="49"/>
      <c r="H511" s="52"/>
      <c r="I511" s="55"/>
    </row>
    <row r="512" spans="1:9" x14ac:dyDescent="0.25">
      <c r="A512" s="36"/>
      <c r="B512" s="5">
        <v>5</v>
      </c>
      <c r="C512" s="5">
        <v>544</v>
      </c>
      <c r="D512" s="5">
        <f t="shared" ref="D512" si="92">(C512-C511)</f>
        <v>31</v>
      </c>
      <c r="E512" s="5">
        <f t="shared" si="91"/>
        <v>6.2</v>
      </c>
      <c r="F512" s="40"/>
      <c r="G512" s="49"/>
      <c r="H512" s="52"/>
      <c r="I512" s="55"/>
    </row>
    <row r="513" spans="1:9" ht="15.75" thickBot="1" x14ac:dyDescent="0.3">
      <c r="A513" s="10"/>
      <c r="B513" s="11"/>
      <c r="C513" s="11"/>
      <c r="D513" s="11"/>
      <c r="E513" s="11"/>
      <c r="F513" s="41"/>
      <c r="G513" s="50"/>
      <c r="H513" s="53"/>
      <c r="I513" s="56"/>
    </row>
    <row r="514" spans="1:9" ht="15.75" thickBot="1" x14ac:dyDescent="0.3">
      <c r="A514" s="1">
        <v>65</v>
      </c>
    </row>
    <row r="515" spans="1:9" x14ac:dyDescent="0.25">
      <c r="A515" s="6" t="s">
        <v>54</v>
      </c>
      <c r="B515" s="7">
        <v>0</v>
      </c>
      <c r="C515" s="7">
        <v>361</v>
      </c>
      <c r="D515" s="7" t="s">
        <v>4</v>
      </c>
      <c r="E515" s="8" t="s">
        <v>4</v>
      </c>
      <c r="F515" s="39">
        <f>AVERAGE(E516:E520)</f>
        <v>3.56</v>
      </c>
      <c r="G515" s="39"/>
      <c r="H515" s="42"/>
      <c r="I515" s="45"/>
    </row>
    <row r="516" spans="1:9" x14ac:dyDescent="0.25">
      <c r="A516" s="9" t="s">
        <v>21</v>
      </c>
      <c r="B516" s="5">
        <v>5</v>
      </c>
      <c r="C516" s="5">
        <v>381</v>
      </c>
      <c r="D516" s="5">
        <f>(C516-C515)</f>
        <v>20</v>
      </c>
      <c r="E516" s="5">
        <f>(D516/B516)</f>
        <v>4</v>
      </c>
      <c r="F516" s="40"/>
      <c r="G516" s="40"/>
      <c r="H516" s="43"/>
      <c r="I516" s="46"/>
    </row>
    <row r="517" spans="1:9" x14ac:dyDescent="0.25">
      <c r="A517" s="9"/>
      <c r="B517" s="5">
        <v>5</v>
      </c>
      <c r="C517" s="5">
        <v>400</v>
      </c>
      <c r="D517" s="5">
        <f>(C517-C516)</f>
        <v>19</v>
      </c>
      <c r="E517" s="5">
        <f t="shared" ref="E517:E520" si="93">(D517/B517)</f>
        <v>3.8</v>
      </c>
      <c r="F517" s="40"/>
      <c r="G517" s="40"/>
      <c r="H517" s="43"/>
      <c r="I517" s="46"/>
    </row>
    <row r="518" spans="1:9" x14ac:dyDescent="0.25">
      <c r="A518" s="9"/>
      <c r="B518" s="5">
        <v>5</v>
      </c>
      <c r="C518" s="5">
        <v>415</v>
      </c>
      <c r="D518" s="5">
        <f>(C518-C517)</f>
        <v>15</v>
      </c>
      <c r="E518" s="5">
        <f t="shared" si="93"/>
        <v>3</v>
      </c>
      <c r="F518" s="40"/>
      <c r="G518" s="40"/>
      <c r="H518" s="43"/>
      <c r="I518" s="46"/>
    </row>
    <row r="519" spans="1:9" x14ac:dyDescent="0.25">
      <c r="A519" s="9"/>
      <c r="B519" s="5">
        <v>5</v>
      </c>
      <c r="C519" s="5">
        <v>433</v>
      </c>
      <c r="D519" s="5">
        <f>(C519-C518)</f>
        <v>18</v>
      </c>
      <c r="E519" s="5">
        <f t="shared" si="93"/>
        <v>3.6</v>
      </c>
      <c r="F519" s="40"/>
      <c r="G519" s="40"/>
      <c r="H519" s="43"/>
      <c r="I519" s="46"/>
    </row>
    <row r="520" spans="1:9" x14ac:dyDescent="0.25">
      <c r="A520" s="36"/>
      <c r="B520" s="5">
        <v>5</v>
      </c>
      <c r="C520" s="5">
        <v>450</v>
      </c>
      <c r="D520" s="5">
        <f>(C520-C519)</f>
        <v>17</v>
      </c>
      <c r="E520" s="5">
        <f t="shared" si="93"/>
        <v>3.4</v>
      </c>
      <c r="F520" s="40"/>
      <c r="G520" s="40"/>
      <c r="H520" s="43"/>
      <c r="I520" s="46"/>
    </row>
    <row r="521" spans="1:9" ht="15.75" thickBot="1" x14ac:dyDescent="0.3">
      <c r="A521" s="10"/>
      <c r="B521" s="11"/>
      <c r="C521" s="11"/>
      <c r="D521" s="11"/>
      <c r="E521" s="11"/>
      <c r="F521" s="41"/>
      <c r="G521" s="41"/>
      <c r="H521" s="44"/>
      <c r="I521" s="47"/>
    </row>
    <row r="522" spans="1:9" ht="15.75" thickBot="1" x14ac:dyDescent="0.3">
      <c r="A522" s="1">
        <v>66</v>
      </c>
      <c r="B522" s="1"/>
      <c r="C522" s="1"/>
      <c r="D522" s="1"/>
      <c r="E522" s="1"/>
      <c r="F522" s="1"/>
      <c r="G522" s="1"/>
      <c r="H522" s="1"/>
      <c r="I522" s="1"/>
    </row>
    <row r="523" spans="1:9" x14ac:dyDescent="0.25">
      <c r="A523" s="6" t="s">
        <v>55</v>
      </c>
      <c r="B523" s="7">
        <v>0</v>
      </c>
      <c r="C523" s="7">
        <v>360</v>
      </c>
      <c r="D523" s="7" t="s">
        <v>4</v>
      </c>
      <c r="E523" s="8" t="s">
        <v>4</v>
      </c>
      <c r="F523" s="39">
        <f>AVERAGE(E524:E528)</f>
        <v>3.3599999999999994</v>
      </c>
      <c r="G523" s="39">
        <v>122</v>
      </c>
      <c r="H523" s="42">
        <v>8.4</v>
      </c>
      <c r="I523" s="45"/>
    </row>
    <row r="524" spans="1:9" x14ac:dyDescent="0.25">
      <c r="A524" s="9" t="s">
        <v>15</v>
      </c>
      <c r="B524" s="5">
        <v>5</v>
      </c>
      <c r="C524" s="5">
        <v>384</v>
      </c>
      <c r="D524" s="5">
        <f>(C524-C523)</f>
        <v>24</v>
      </c>
      <c r="E524" s="5">
        <f>(D524/B524)</f>
        <v>4.8</v>
      </c>
      <c r="F524" s="40"/>
      <c r="G524" s="40"/>
      <c r="H524" s="43"/>
      <c r="I524" s="46"/>
    </row>
    <row r="525" spans="1:9" x14ac:dyDescent="0.25">
      <c r="A525" s="9"/>
      <c r="B525" s="5">
        <v>5</v>
      </c>
      <c r="C525" s="5">
        <v>406</v>
      </c>
      <c r="D525" s="5">
        <f>(C525-C524)</f>
        <v>22</v>
      </c>
      <c r="E525" s="5">
        <f t="shared" ref="E525:E528" si="94">(D525/B525)</f>
        <v>4.4000000000000004</v>
      </c>
      <c r="F525" s="40"/>
      <c r="G525" s="40"/>
      <c r="H525" s="43"/>
      <c r="I525" s="46"/>
    </row>
    <row r="526" spans="1:9" x14ac:dyDescent="0.25">
      <c r="A526" s="9"/>
      <c r="B526" s="5">
        <v>5</v>
      </c>
      <c r="C526" s="5">
        <v>422</v>
      </c>
      <c r="D526" s="5">
        <f>(C526-C525)</f>
        <v>16</v>
      </c>
      <c r="E526" s="5">
        <f t="shared" si="94"/>
        <v>3.2</v>
      </c>
      <c r="F526" s="40"/>
      <c r="G526" s="40"/>
      <c r="H526" s="43"/>
      <c r="I526" s="46"/>
    </row>
    <row r="527" spans="1:9" x14ac:dyDescent="0.25">
      <c r="A527" s="9"/>
      <c r="B527" s="5">
        <v>5</v>
      </c>
      <c r="C527" s="5">
        <v>432</v>
      </c>
      <c r="D527" s="5">
        <f>(C527-C526)</f>
        <v>10</v>
      </c>
      <c r="E527" s="5">
        <f t="shared" si="94"/>
        <v>2</v>
      </c>
      <c r="F527" s="40"/>
      <c r="G527" s="40"/>
      <c r="H527" s="43"/>
      <c r="I527" s="46"/>
    </row>
    <row r="528" spans="1:9" x14ac:dyDescent="0.25">
      <c r="A528" s="36"/>
      <c r="B528" s="5">
        <v>5</v>
      </c>
      <c r="C528" s="5">
        <v>444</v>
      </c>
      <c r="D528" s="5">
        <f>(C528-C527)</f>
        <v>12</v>
      </c>
      <c r="E528" s="5">
        <f t="shared" si="94"/>
        <v>2.4</v>
      </c>
      <c r="F528" s="40"/>
      <c r="G528" s="40"/>
      <c r="H528" s="43"/>
      <c r="I528" s="46"/>
    </row>
    <row r="529" spans="1:9" ht="15.75" thickBot="1" x14ac:dyDescent="0.3">
      <c r="A529" s="10"/>
      <c r="B529" s="11"/>
      <c r="C529" s="11"/>
      <c r="D529" s="11"/>
      <c r="E529" s="11"/>
      <c r="F529" s="41"/>
      <c r="G529" s="41"/>
      <c r="H529" s="44"/>
      <c r="I529" s="47"/>
    </row>
    <row r="530" spans="1:9" ht="15.75" thickBot="1" x14ac:dyDescent="0.3">
      <c r="A530" s="1">
        <v>67</v>
      </c>
      <c r="B530" s="1"/>
      <c r="C530" s="1"/>
      <c r="D530" s="1"/>
      <c r="E530" s="1"/>
      <c r="F530" s="1"/>
      <c r="G530" s="1"/>
      <c r="H530" s="1"/>
      <c r="I530" s="1"/>
    </row>
    <row r="531" spans="1:9" x14ac:dyDescent="0.25">
      <c r="A531" s="6" t="s">
        <v>56</v>
      </c>
      <c r="B531" s="7">
        <v>0</v>
      </c>
      <c r="C531" s="7">
        <v>366</v>
      </c>
      <c r="D531" s="7" t="s">
        <v>4</v>
      </c>
      <c r="E531" s="8" t="s">
        <v>4</v>
      </c>
      <c r="F531" s="39">
        <f>AVERAGE(E532:E536)</f>
        <v>5.2</v>
      </c>
      <c r="G531" s="39">
        <v>124.6</v>
      </c>
      <c r="H531" s="42">
        <v>7.7</v>
      </c>
      <c r="I531" s="45"/>
    </row>
    <row r="532" spans="1:9" x14ac:dyDescent="0.25">
      <c r="A532" s="9" t="s">
        <v>57</v>
      </c>
      <c r="B532" s="5">
        <v>5</v>
      </c>
      <c r="C532" s="5">
        <v>406</v>
      </c>
      <c r="D532" s="5">
        <f t="shared" ref="D532:D536" si="95">(C532-C531)</f>
        <v>40</v>
      </c>
      <c r="E532" s="5">
        <f>(D532/B532)</f>
        <v>8</v>
      </c>
      <c r="F532" s="40"/>
      <c r="G532" s="40"/>
      <c r="H532" s="43"/>
      <c r="I532" s="46"/>
    </row>
    <row r="533" spans="1:9" x14ac:dyDescent="0.25">
      <c r="A533" s="9"/>
      <c r="B533" s="5">
        <v>5</v>
      </c>
      <c r="C533" s="5">
        <v>431</v>
      </c>
      <c r="D533" s="5">
        <f t="shared" si="95"/>
        <v>25</v>
      </c>
      <c r="E533" s="5">
        <f t="shared" ref="E533:E536" si="96">(D533/B533)</f>
        <v>5</v>
      </c>
      <c r="F533" s="40"/>
      <c r="G533" s="40"/>
      <c r="H533" s="43"/>
      <c r="I533" s="46"/>
    </row>
    <row r="534" spans="1:9" x14ac:dyDescent="0.25">
      <c r="A534" s="9"/>
      <c r="B534" s="5">
        <v>5</v>
      </c>
      <c r="C534" s="5">
        <v>454</v>
      </c>
      <c r="D534" s="5">
        <f t="shared" si="95"/>
        <v>23</v>
      </c>
      <c r="E534" s="5">
        <f t="shared" si="96"/>
        <v>4.5999999999999996</v>
      </c>
      <c r="F534" s="40"/>
      <c r="G534" s="40"/>
      <c r="H534" s="43"/>
      <c r="I534" s="46"/>
    </row>
    <row r="535" spans="1:9" x14ac:dyDescent="0.25">
      <c r="A535" s="9"/>
      <c r="B535" s="5">
        <v>5</v>
      </c>
      <c r="C535" s="5">
        <v>475</v>
      </c>
      <c r="D535" s="5">
        <f t="shared" si="95"/>
        <v>21</v>
      </c>
      <c r="E535" s="5">
        <f t="shared" si="96"/>
        <v>4.2</v>
      </c>
      <c r="F535" s="40"/>
      <c r="G535" s="40"/>
      <c r="H535" s="43"/>
      <c r="I535" s="46"/>
    </row>
    <row r="536" spans="1:9" x14ac:dyDescent="0.25">
      <c r="A536" s="36"/>
      <c r="B536" s="5">
        <v>5</v>
      </c>
      <c r="C536" s="5">
        <v>496</v>
      </c>
      <c r="D536" s="5">
        <f t="shared" si="95"/>
        <v>21</v>
      </c>
      <c r="E536" s="5">
        <f t="shared" si="96"/>
        <v>4.2</v>
      </c>
      <c r="F536" s="40"/>
      <c r="G536" s="40"/>
      <c r="H536" s="43"/>
      <c r="I536" s="46"/>
    </row>
    <row r="537" spans="1:9" ht="15.75" thickBot="1" x14ac:dyDescent="0.3">
      <c r="A537" s="10"/>
      <c r="B537" s="11"/>
      <c r="C537" s="11"/>
      <c r="D537" s="11"/>
      <c r="E537" s="11"/>
      <c r="F537" s="41"/>
      <c r="G537" s="41"/>
      <c r="H537" s="44"/>
      <c r="I537" s="47"/>
    </row>
    <row r="538" spans="1:9" ht="15.75" thickBot="1" x14ac:dyDescent="0.3">
      <c r="A538" s="1">
        <v>68</v>
      </c>
      <c r="B538" s="1"/>
      <c r="C538" s="1"/>
      <c r="D538" s="1"/>
      <c r="E538" s="1"/>
      <c r="F538" s="1"/>
      <c r="G538" s="1"/>
      <c r="H538" s="1"/>
      <c r="I538" s="1"/>
    </row>
    <row r="539" spans="1:9" x14ac:dyDescent="0.25">
      <c r="A539" s="6" t="s">
        <v>58</v>
      </c>
      <c r="B539" s="7">
        <v>0</v>
      </c>
      <c r="C539" s="7">
        <v>362</v>
      </c>
      <c r="D539" s="7" t="s">
        <v>4</v>
      </c>
      <c r="E539" s="8" t="s">
        <v>4</v>
      </c>
      <c r="F539" s="39">
        <f>AVERAGE(E540:E544)</f>
        <v>2.7600000000000002</v>
      </c>
      <c r="G539" s="39">
        <v>124.6</v>
      </c>
      <c r="H539" s="42">
        <v>6.6</v>
      </c>
      <c r="I539" s="45"/>
    </row>
    <row r="540" spans="1:9" x14ac:dyDescent="0.25">
      <c r="A540" s="9" t="s">
        <v>14</v>
      </c>
      <c r="B540" s="5">
        <v>5</v>
      </c>
      <c r="C540" s="5">
        <v>385</v>
      </c>
      <c r="D540" s="5">
        <f t="shared" ref="D540:D544" si="97">(C540-C539)</f>
        <v>23</v>
      </c>
      <c r="E540" s="5">
        <f>(D540/B540)</f>
        <v>4.5999999999999996</v>
      </c>
      <c r="F540" s="40"/>
      <c r="G540" s="40"/>
      <c r="H540" s="43"/>
      <c r="I540" s="46"/>
    </row>
    <row r="541" spans="1:9" x14ac:dyDescent="0.25">
      <c r="A541" s="9"/>
      <c r="B541" s="5">
        <v>5</v>
      </c>
      <c r="C541" s="5">
        <v>397</v>
      </c>
      <c r="D541" s="5">
        <f t="shared" si="97"/>
        <v>12</v>
      </c>
      <c r="E541" s="5">
        <f t="shared" ref="E541:E544" si="98">(D541/B541)</f>
        <v>2.4</v>
      </c>
      <c r="F541" s="40"/>
      <c r="G541" s="40"/>
      <c r="H541" s="43"/>
      <c r="I541" s="46"/>
    </row>
    <row r="542" spans="1:9" x14ac:dyDescent="0.25">
      <c r="A542" s="9"/>
      <c r="B542" s="5">
        <v>5</v>
      </c>
      <c r="C542" s="5">
        <v>410</v>
      </c>
      <c r="D542" s="5">
        <f t="shared" si="97"/>
        <v>13</v>
      </c>
      <c r="E542" s="5">
        <f t="shared" si="98"/>
        <v>2.6</v>
      </c>
      <c r="F542" s="40"/>
      <c r="G542" s="40"/>
      <c r="H542" s="43"/>
      <c r="I542" s="46"/>
    </row>
    <row r="543" spans="1:9" x14ac:dyDescent="0.25">
      <c r="A543" s="9"/>
      <c r="B543" s="5">
        <v>5</v>
      </c>
      <c r="C543" s="5">
        <v>420</v>
      </c>
      <c r="D543" s="5">
        <f t="shared" si="97"/>
        <v>10</v>
      </c>
      <c r="E543" s="5">
        <f t="shared" si="98"/>
        <v>2</v>
      </c>
      <c r="F543" s="40"/>
      <c r="G543" s="40"/>
      <c r="H543" s="43"/>
      <c r="I543" s="46"/>
    </row>
    <row r="544" spans="1:9" x14ac:dyDescent="0.25">
      <c r="A544" s="36"/>
      <c r="B544" s="5">
        <v>5</v>
      </c>
      <c r="C544" s="5">
        <v>431</v>
      </c>
      <c r="D544" s="5">
        <f t="shared" si="97"/>
        <v>11</v>
      </c>
      <c r="E544" s="5">
        <f t="shared" si="98"/>
        <v>2.2000000000000002</v>
      </c>
      <c r="F544" s="40"/>
      <c r="G544" s="40"/>
      <c r="H544" s="43"/>
      <c r="I544" s="46"/>
    </row>
    <row r="545" spans="1:9" ht="15.75" thickBot="1" x14ac:dyDescent="0.3">
      <c r="A545" s="10"/>
      <c r="B545" s="11"/>
      <c r="C545" s="11"/>
      <c r="D545" s="11"/>
      <c r="E545" s="11"/>
      <c r="F545" s="41"/>
      <c r="G545" s="41"/>
      <c r="H545" s="44"/>
      <c r="I545" s="47"/>
    </row>
    <row r="546" spans="1:9" ht="15.75" thickBot="1" x14ac:dyDescent="0.3">
      <c r="A546" s="1">
        <v>69</v>
      </c>
      <c r="B546" s="1"/>
      <c r="C546" s="1"/>
      <c r="D546" s="1"/>
      <c r="E546" s="1"/>
      <c r="F546" s="1"/>
      <c r="G546" s="1"/>
      <c r="H546" s="1"/>
      <c r="I546" s="1"/>
    </row>
    <row r="547" spans="1:9" x14ac:dyDescent="0.25">
      <c r="A547" s="6" t="s">
        <v>59</v>
      </c>
      <c r="B547" s="7">
        <v>0</v>
      </c>
      <c r="C547" s="7">
        <v>362</v>
      </c>
      <c r="D547" s="7" t="s">
        <v>4</v>
      </c>
      <c r="E547" s="8" t="s">
        <v>4</v>
      </c>
      <c r="F547" s="39">
        <f>AVERAGE(E548:E552)</f>
        <v>3.1599999999999997</v>
      </c>
      <c r="G547" s="39">
        <v>129.9</v>
      </c>
      <c r="H547" s="42">
        <v>6.2</v>
      </c>
      <c r="I547" s="45"/>
    </row>
    <row r="548" spans="1:9" x14ac:dyDescent="0.25">
      <c r="A548" s="9" t="s">
        <v>20</v>
      </c>
      <c r="B548" s="5">
        <v>5</v>
      </c>
      <c r="C548" s="5">
        <v>385</v>
      </c>
      <c r="D548" s="5">
        <f>(C548-C547)</f>
        <v>23</v>
      </c>
      <c r="E548" s="5">
        <f>(D548/B548)</f>
        <v>4.5999999999999996</v>
      </c>
      <c r="F548" s="40"/>
      <c r="G548" s="40"/>
      <c r="H548" s="43"/>
      <c r="I548" s="46"/>
    </row>
    <row r="549" spans="1:9" x14ac:dyDescent="0.25">
      <c r="A549" s="9"/>
      <c r="B549" s="5">
        <v>5</v>
      </c>
      <c r="C549" s="5">
        <v>401</v>
      </c>
      <c r="D549" s="5">
        <f>(C549-C548)</f>
        <v>16</v>
      </c>
      <c r="E549" s="5">
        <f t="shared" ref="E549:E552" si="99">(D549/B549)</f>
        <v>3.2</v>
      </c>
      <c r="F549" s="40"/>
      <c r="G549" s="40"/>
      <c r="H549" s="43"/>
      <c r="I549" s="46"/>
    </row>
    <row r="550" spans="1:9" x14ac:dyDescent="0.25">
      <c r="A550" s="9"/>
      <c r="B550" s="5">
        <v>5</v>
      </c>
      <c r="C550" s="5">
        <v>415</v>
      </c>
      <c r="D550" s="5">
        <f>(C550-C549)</f>
        <v>14</v>
      </c>
      <c r="E550" s="5">
        <f t="shared" si="99"/>
        <v>2.8</v>
      </c>
      <c r="F550" s="40"/>
      <c r="G550" s="40"/>
      <c r="H550" s="43"/>
      <c r="I550" s="46"/>
    </row>
    <row r="551" spans="1:9" x14ac:dyDescent="0.25">
      <c r="A551" s="9"/>
      <c r="B551" s="5">
        <v>5</v>
      </c>
      <c r="C551" s="5">
        <v>428</v>
      </c>
      <c r="D551" s="5">
        <f>(C551-C550)</f>
        <v>13</v>
      </c>
      <c r="E551" s="5">
        <f t="shared" si="99"/>
        <v>2.6</v>
      </c>
      <c r="F551" s="40"/>
      <c r="G551" s="40"/>
      <c r="H551" s="43"/>
      <c r="I551" s="46"/>
    </row>
    <row r="552" spans="1:9" x14ac:dyDescent="0.25">
      <c r="A552" s="36"/>
      <c r="B552" s="5">
        <v>5</v>
      </c>
      <c r="C552" s="5">
        <v>441</v>
      </c>
      <c r="D552" s="5">
        <f>(C552-C551)</f>
        <v>13</v>
      </c>
      <c r="E552" s="5">
        <f t="shared" si="99"/>
        <v>2.6</v>
      </c>
      <c r="F552" s="40"/>
      <c r="G552" s="40"/>
      <c r="H552" s="43"/>
      <c r="I552" s="46"/>
    </row>
    <row r="553" spans="1:9" ht="15.75" thickBot="1" x14ac:dyDescent="0.3">
      <c r="A553" s="10"/>
      <c r="B553" s="11"/>
      <c r="C553" s="11"/>
      <c r="D553" s="11"/>
      <c r="E553" s="11"/>
      <c r="F553" s="41"/>
      <c r="G553" s="41"/>
      <c r="H553" s="44"/>
      <c r="I553" s="47"/>
    </row>
    <row r="554" spans="1:9" ht="15.75" thickBot="1" x14ac:dyDescent="0.3">
      <c r="A554" s="1">
        <v>70</v>
      </c>
      <c r="B554" s="1"/>
      <c r="C554" s="1"/>
      <c r="D554" s="1"/>
      <c r="E554" s="1"/>
      <c r="F554" s="1"/>
      <c r="G554" s="1"/>
      <c r="H554" s="1"/>
      <c r="I554" s="1"/>
    </row>
    <row r="555" spans="1:9" x14ac:dyDescent="0.25">
      <c r="A555" s="6" t="s">
        <v>55</v>
      </c>
      <c r="B555" s="7">
        <v>0</v>
      </c>
      <c r="C555" s="7">
        <v>360</v>
      </c>
      <c r="D555" s="7" t="s">
        <v>4</v>
      </c>
      <c r="E555" s="8" t="s">
        <v>4</v>
      </c>
      <c r="F555" s="39">
        <f>AVERAGE(E556:E560)</f>
        <v>5.4799999999999995</v>
      </c>
      <c r="G555" s="39">
        <v>134.1</v>
      </c>
      <c r="H555" s="42">
        <v>6</v>
      </c>
      <c r="I555" s="45"/>
    </row>
    <row r="556" spans="1:9" x14ac:dyDescent="0.25">
      <c r="A556" s="9" t="s">
        <v>21</v>
      </c>
      <c r="B556" s="5">
        <v>5</v>
      </c>
      <c r="C556" s="5">
        <v>407</v>
      </c>
      <c r="D556" s="5">
        <f>(C556-C555)</f>
        <v>47</v>
      </c>
      <c r="E556" s="5">
        <f>(D556/B556)</f>
        <v>9.4</v>
      </c>
      <c r="F556" s="40"/>
      <c r="G556" s="40"/>
      <c r="H556" s="43"/>
      <c r="I556" s="46"/>
    </row>
    <row r="557" spans="1:9" x14ac:dyDescent="0.25">
      <c r="A557" s="9"/>
      <c r="B557" s="5">
        <v>5</v>
      </c>
      <c r="C557" s="5">
        <v>432</v>
      </c>
      <c r="D557" s="5">
        <f>(C557-C556)</f>
        <v>25</v>
      </c>
      <c r="E557" s="5">
        <f t="shared" ref="E557:E560" si="100">(D557/B557)</f>
        <v>5</v>
      </c>
      <c r="F557" s="40"/>
      <c r="G557" s="40"/>
      <c r="H557" s="43"/>
      <c r="I557" s="46"/>
    </row>
    <row r="558" spans="1:9" x14ac:dyDescent="0.25">
      <c r="A558" s="9"/>
      <c r="B558" s="5">
        <v>5</v>
      </c>
      <c r="C558" s="5">
        <v>455</v>
      </c>
      <c r="D558" s="5">
        <f>(C558-C557)</f>
        <v>23</v>
      </c>
      <c r="E558" s="5">
        <f t="shared" si="100"/>
        <v>4.5999999999999996</v>
      </c>
      <c r="F558" s="40"/>
      <c r="G558" s="40"/>
      <c r="H558" s="43"/>
      <c r="I558" s="46"/>
    </row>
    <row r="559" spans="1:9" x14ac:dyDescent="0.25">
      <c r="A559" s="9"/>
      <c r="B559" s="5">
        <v>5</v>
      </c>
      <c r="C559" s="5">
        <v>477</v>
      </c>
      <c r="D559" s="5">
        <f>(C559-C558)</f>
        <v>22</v>
      </c>
      <c r="E559" s="5">
        <f t="shared" si="100"/>
        <v>4.4000000000000004</v>
      </c>
      <c r="F559" s="40"/>
      <c r="G559" s="40"/>
      <c r="H559" s="43"/>
      <c r="I559" s="46"/>
    </row>
    <row r="560" spans="1:9" x14ac:dyDescent="0.25">
      <c r="A560" s="36"/>
      <c r="B560" s="5">
        <v>5</v>
      </c>
      <c r="C560" s="5">
        <v>497</v>
      </c>
      <c r="D560" s="5">
        <f>(C560-C559)</f>
        <v>20</v>
      </c>
      <c r="E560" s="5">
        <f t="shared" si="100"/>
        <v>4</v>
      </c>
      <c r="F560" s="40"/>
      <c r="G560" s="40"/>
      <c r="H560" s="43"/>
      <c r="I560" s="46"/>
    </row>
    <row r="561" spans="1:9" ht="15.75" thickBot="1" x14ac:dyDescent="0.3">
      <c r="A561" s="10"/>
      <c r="B561" s="11"/>
      <c r="C561" s="11"/>
      <c r="D561" s="11"/>
      <c r="E561" s="11"/>
      <c r="F561" s="41"/>
      <c r="G561" s="41"/>
      <c r="H561" s="44"/>
      <c r="I561" s="47"/>
    </row>
    <row r="562" spans="1:9" ht="15.75" thickBot="1" x14ac:dyDescent="0.3">
      <c r="A562" s="1">
        <v>71</v>
      </c>
    </row>
    <row r="563" spans="1:9" x14ac:dyDescent="0.25">
      <c r="A563" s="6" t="s">
        <v>60</v>
      </c>
      <c r="B563" s="7">
        <v>0</v>
      </c>
      <c r="C563" s="7">
        <v>372</v>
      </c>
      <c r="D563" s="7" t="s">
        <v>4</v>
      </c>
      <c r="E563" s="8" t="s">
        <v>4</v>
      </c>
      <c r="F563" s="39">
        <f>AVERAGE(E564:E568)</f>
        <v>3</v>
      </c>
      <c r="G563" s="39">
        <v>132</v>
      </c>
      <c r="H563" s="42">
        <v>7.3</v>
      </c>
      <c r="I563" s="45"/>
    </row>
    <row r="564" spans="1:9" x14ac:dyDescent="0.25">
      <c r="A564" s="9" t="s">
        <v>15</v>
      </c>
      <c r="B564" s="5">
        <v>5</v>
      </c>
      <c r="C564" s="5">
        <v>394</v>
      </c>
      <c r="D564" s="5">
        <f t="shared" ref="D564:D568" si="101">(C564-C563)</f>
        <v>22</v>
      </c>
      <c r="E564" s="5">
        <f>(D564/B564)</f>
        <v>4.4000000000000004</v>
      </c>
      <c r="F564" s="40"/>
      <c r="G564" s="40"/>
      <c r="H564" s="43"/>
      <c r="I564" s="46"/>
    </row>
    <row r="565" spans="1:9" x14ac:dyDescent="0.25">
      <c r="A565" s="9"/>
      <c r="B565" s="5">
        <v>5</v>
      </c>
      <c r="C565" s="5">
        <v>409</v>
      </c>
      <c r="D565" s="5">
        <f t="shared" si="101"/>
        <v>15</v>
      </c>
      <c r="E565" s="5">
        <f t="shared" ref="E565:E568" si="102">(D565/B565)</f>
        <v>3</v>
      </c>
      <c r="F565" s="40"/>
      <c r="G565" s="40"/>
      <c r="H565" s="43"/>
      <c r="I565" s="46"/>
    </row>
    <row r="566" spans="1:9" x14ac:dyDescent="0.25">
      <c r="A566" s="9"/>
      <c r="B566" s="5">
        <v>5</v>
      </c>
      <c r="C566" s="5">
        <v>423</v>
      </c>
      <c r="D566" s="5">
        <f t="shared" si="101"/>
        <v>14</v>
      </c>
      <c r="E566" s="5">
        <f t="shared" si="102"/>
        <v>2.8</v>
      </c>
      <c r="F566" s="40"/>
      <c r="G566" s="40"/>
      <c r="H566" s="43"/>
      <c r="I566" s="46"/>
    </row>
    <row r="567" spans="1:9" x14ac:dyDescent="0.25">
      <c r="A567" s="9"/>
      <c r="B567" s="5">
        <v>5</v>
      </c>
      <c r="C567" s="5">
        <v>435</v>
      </c>
      <c r="D567" s="5">
        <f t="shared" si="101"/>
        <v>12</v>
      </c>
      <c r="E567" s="5">
        <f t="shared" si="102"/>
        <v>2.4</v>
      </c>
      <c r="F567" s="40"/>
      <c r="G567" s="40"/>
      <c r="H567" s="43"/>
      <c r="I567" s="46"/>
    </row>
    <row r="568" spans="1:9" x14ac:dyDescent="0.25">
      <c r="A568" s="36"/>
      <c r="B568" s="5">
        <v>5</v>
      </c>
      <c r="C568" s="5">
        <v>447</v>
      </c>
      <c r="D568" s="5">
        <f t="shared" si="101"/>
        <v>12</v>
      </c>
      <c r="E568" s="5">
        <f t="shared" si="102"/>
        <v>2.4</v>
      </c>
      <c r="F568" s="40"/>
      <c r="G568" s="40"/>
      <c r="H568" s="43"/>
      <c r="I568" s="46"/>
    </row>
    <row r="569" spans="1:9" ht="15.75" thickBot="1" x14ac:dyDescent="0.3">
      <c r="A569" s="10"/>
      <c r="B569" s="11"/>
      <c r="C569" s="11"/>
      <c r="D569" s="11"/>
      <c r="E569" s="11"/>
      <c r="F569" s="41"/>
      <c r="G569" s="41"/>
      <c r="H569" s="44"/>
      <c r="I569" s="47"/>
    </row>
    <row r="570" spans="1:9" ht="15.75" thickBot="1" x14ac:dyDescent="0.3">
      <c r="A570" s="1">
        <v>72</v>
      </c>
      <c r="B570" s="1"/>
      <c r="C570" s="1"/>
      <c r="D570" s="1"/>
      <c r="E570" s="1"/>
      <c r="F570" s="1"/>
      <c r="G570" s="1"/>
      <c r="H570" s="1"/>
      <c r="I570" s="1"/>
    </row>
    <row r="571" spans="1:9" x14ac:dyDescent="0.25">
      <c r="A571" s="6" t="s">
        <v>61</v>
      </c>
      <c r="B571" s="7">
        <v>0</v>
      </c>
      <c r="C571" s="7">
        <v>365</v>
      </c>
      <c r="D571" s="7" t="s">
        <v>4</v>
      </c>
      <c r="E571" s="8" t="s">
        <v>4</v>
      </c>
      <c r="F571" s="39">
        <f>AVERAGE(E572:E576)</f>
        <v>3.04</v>
      </c>
      <c r="G571" s="39">
        <v>129.9</v>
      </c>
      <c r="H571" s="42">
        <v>6.6</v>
      </c>
      <c r="I571" s="45"/>
    </row>
    <row r="572" spans="1:9" x14ac:dyDescent="0.25">
      <c r="A572" s="9" t="s">
        <v>14</v>
      </c>
      <c r="B572" s="5">
        <v>5</v>
      </c>
      <c r="C572" s="5">
        <v>386</v>
      </c>
      <c r="D572" s="5">
        <f>(C572-C571)</f>
        <v>21</v>
      </c>
      <c r="E572" s="5">
        <f>(D572/B572)</f>
        <v>4.2</v>
      </c>
      <c r="F572" s="40"/>
      <c r="G572" s="40"/>
      <c r="H572" s="43"/>
      <c r="I572" s="46"/>
    </row>
    <row r="573" spans="1:9" x14ac:dyDescent="0.25">
      <c r="A573" s="9"/>
      <c r="B573" s="5">
        <v>5</v>
      </c>
      <c r="C573" s="5">
        <v>403</v>
      </c>
      <c r="D573" s="5">
        <f>(C573-C572)</f>
        <v>17</v>
      </c>
      <c r="E573" s="5">
        <f t="shared" ref="E573:E576" si="103">(D573/B573)</f>
        <v>3.4</v>
      </c>
      <c r="F573" s="40"/>
      <c r="G573" s="40"/>
      <c r="H573" s="43"/>
      <c r="I573" s="46"/>
    </row>
    <row r="574" spans="1:9" x14ac:dyDescent="0.25">
      <c r="A574" s="9"/>
      <c r="B574" s="5">
        <v>5</v>
      </c>
      <c r="C574" s="5">
        <v>416</v>
      </c>
      <c r="D574" s="5">
        <f>(C574-C573)</f>
        <v>13</v>
      </c>
      <c r="E574" s="5">
        <f t="shared" si="103"/>
        <v>2.6</v>
      </c>
      <c r="F574" s="40"/>
      <c r="G574" s="40"/>
      <c r="H574" s="43"/>
      <c r="I574" s="46"/>
    </row>
    <row r="575" spans="1:9" x14ac:dyDescent="0.25">
      <c r="A575" s="9"/>
      <c r="B575" s="5">
        <v>5</v>
      </c>
      <c r="C575" s="5">
        <v>424</v>
      </c>
      <c r="D575" s="5">
        <f>(C575-C574)</f>
        <v>8</v>
      </c>
      <c r="E575" s="5">
        <f t="shared" si="103"/>
        <v>1.6</v>
      </c>
      <c r="F575" s="40"/>
      <c r="G575" s="40"/>
      <c r="H575" s="43"/>
      <c r="I575" s="46"/>
    </row>
    <row r="576" spans="1:9" x14ac:dyDescent="0.25">
      <c r="A576" s="36"/>
      <c r="B576" s="5">
        <v>5</v>
      </c>
      <c r="C576" s="5">
        <v>441</v>
      </c>
      <c r="D576" s="5">
        <f>(C576-C575)</f>
        <v>17</v>
      </c>
      <c r="E576" s="5">
        <f t="shared" si="103"/>
        <v>3.4</v>
      </c>
      <c r="F576" s="40"/>
      <c r="G576" s="40"/>
      <c r="H576" s="43"/>
      <c r="I576" s="46"/>
    </row>
    <row r="577" spans="1:9" ht="15.75" thickBot="1" x14ac:dyDescent="0.3">
      <c r="A577" s="10"/>
      <c r="B577" s="11"/>
      <c r="C577" s="11"/>
      <c r="D577" s="11"/>
      <c r="E577" s="11"/>
      <c r="F577" s="41"/>
      <c r="G577" s="41"/>
      <c r="H577" s="44"/>
      <c r="I577" s="47"/>
    </row>
    <row r="578" spans="1:9" ht="15.75" thickBot="1" x14ac:dyDescent="0.3">
      <c r="A578" s="1">
        <v>73</v>
      </c>
      <c r="B578" s="1"/>
      <c r="C578" s="1"/>
      <c r="D578" s="1"/>
      <c r="E578" s="1"/>
      <c r="F578" s="1"/>
      <c r="G578" s="1"/>
      <c r="H578" s="1"/>
      <c r="I578" s="1"/>
    </row>
    <row r="579" spans="1:9" x14ac:dyDescent="0.25">
      <c r="A579" s="6" t="s">
        <v>54</v>
      </c>
      <c r="B579" s="7">
        <v>0</v>
      </c>
      <c r="C579" s="7">
        <v>361</v>
      </c>
      <c r="D579" s="7" t="s">
        <v>4</v>
      </c>
      <c r="E579" s="8" t="s">
        <v>4</v>
      </c>
      <c r="F579" s="39">
        <f>AVERAGE(E580:E584)</f>
        <v>6.4</v>
      </c>
      <c r="G579" s="39">
        <v>126.5</v>
      </c>
      <c r="H579" s="42">
        <v>9.4</v>
      </c>
      <c r="I579" s="45"/>
    </row>
    <row r="580" spans="1:9" x14ac:dyDescent="0.25">
      <c r="A580" s="9" t="s">
        <v>44</v>
      </c>
      <c r="B580" s="5">
        <v>5</v>
      </c>
      <c r="C580" s="5">
        <v>406</v>
      </c>
      <c r="D580" s="5">
        <f>(C580-C579)</f>
        <v>45</v>
      </c>
      <c r="E580" s="5">
        <f>(D580/B580)</f>
        <v>9</v>
      </c>
      <c r="F580" s="40"/>
      <c r="G580" s="40"/>
      <c r="H580" s="43"/>
      <c r="I580" s="46"/>
    </row>
    <row r="581" spans="1:9" x14ac:dyDescent="0.25">
      <c r="A581" s="9"/>
      <c r="B581" s="5">
        <v>5</v>
      </c>
      <c r="C581" s="5">
        <v>435</v>
      </c>
      <c r="D581" s="5">
        <f>(C581-C580)</f>
        <v>29</v>
      </c>
      <c r="E581" s="5">
        <f t="shared" ref="E581:E584" si="104">(D581/B581)</f>
        <v>5.8</v>
      </c>
      <c r="F581" s="40"/>
      <c r="G581" s="40"/>
      <c r="H581" s="43"/>
      <c r="I581" s="46"/>
    </row>
    <row r="582" spans="1:9" x14ac:dyDescent="0.25">
      <c r="A582" s="9"/>
      <c r="B582" s="5">
        <v>5</v>
      </c>
      <c r="C582" s="5">
        <v>462</v>
      </c>
      <c r="D582" s="5">
        <f>(C582-C581)</f>
        <v>27</v>
      </c>
      <c r="E582" s="5">
        <f t="shared" si="104"/>
        <v>5.4</v>
      </c>
      <c r="F582" s="40"/>
      <c r="G582" s="40"/>
      <c r="H582" s="43"/>
      <c r="I582" s="46"/>
    </row>
    <row r="583" spans="1:9" x14ac:dyDescent="0.25">
      <c r="A583" s="9"/>
      <c r="B583" s="5">
        <v>5</v>
      </c>
      <c r="C583" s="5">
        <v>486</v>
      </c>
      <c r="D583" s="5">
        <f>(C583-C582)</f>
        <v>24</v>
      </c>
      <c r="E583" s="5">
        <f t="shared" si="104"/>
        <v>4.8</v>
      </c>
      <c r="F583" s="40"/>
      <c r="G583" s="40"/>
      <c r="H583" s="43"/>
      <c r="I583" s="46"/>
    </row>
    <row r="584" spans="1:9" x14ac:dyDescent="0.25">
      <c r="A584" s="36"/>
      <c r="B584" s="5">
        <v>5</v>
      </c>
      <c r="C584" s="5">
        <v>521</v>
      </c>
      <c r="D584" s="5">
        <f>(C584-C583)</f>
        <v>35</v>
      </c>
      <c r="E584" s="5">
        <f t="shared" si="104"/>
        <v>7</v>
      </c>
      <c r="F584" s="40"/>
      <c r="G584" s="40"/>
      <c r="H584" s="43"/>
      <c r="I584" s="46"/>
    </row>
    <row r="585" spans="1:9" ht="15.75" thickBot="1" x14ac:dyDescent="0.3">
      <c r="A585" s="10"/>
      <c r="B585" s="11"/>
      <c r="C585" s="11"/>
      <c r="D585" s="11"/>
      <c r="E585" s="11"/>
      <c r="F585" s="41"/>
      <c r="G585" s="41"/>
      <c r="H585" s="44"/>
      <c r="I585" s="47"/>
    </row>
    <row r="586" spans="1:9" ht="15.75" thickBot="1" x14ac:dyDescent="0.3">
      <c r="A586" s="1">
        <v>74</v>
      </c>
      <c r="B586" s="1"/>
      <c r="C586" s="1"/>
      <c r="D586" s="1"/>
      <c r="E586" s="1"/>
      <c r="F586" s="1"/>
      <c r="G586" s="1"/>
      <c r="H586" s="1"/>
      <c r="I586" s="1"/>
    </row>
    <row r="587" spans="1:9" x14ac:dyDescent="0.25">
      <c r="A587" s="6" t="s">
        <v>55</v>
      </c>
      <c r="B587" s="7">
        <v>0</v>
      </c>
      <c r="C587" s="7">
        <v>362</v>
      </c>
      <c r="D587" s="7" t="s">
        <v>4</v>
      </c>
      <c r="E587" s="8" t="s">
        <v>4</v>
      </c>
      <c r="F587" s="39">
        <f>AVERAGE(E588:E592)</f>
        <v>3.1199999999999997</v>
      </c>
      <c r="G587" s="48">
        <v>126.7</v>
      </c>
      <c r="H587" s="51">
        <v>8.6</v>
      </c>
      <c r="I587" s="54"/>
    </row>
    <row r="588" spans="1:9" x14ac:dyDescent="0.25">
      <c r="A588" s="9" t="s">
        <v>12</v>
      </c>
      <c r="B588" s="5">
        <v>5</v>
      </c>
      <c r="C588" s="5">
        <v>387</v>
      </c>
      <c r="D588" s="5">
        <f>(C588-C587)</f>
        <v>25</v>
      </c>
      <c r="E588" s="5">
        <f>(D588/B588)</f>
        <v>5</v>
      </c>
      <c r="F588" s="40"/>
      <c r="G588" s="49"/>
      <c r="H588" s="52"/>
      <c r="I588" s="55"/>
    </row>
    <row r="589" spans="1:9" x14ac:dyDescent="0.25">
      <c r="A589" s="9"/>
      <c r="B589" s="5">
        <v>5</v>
      </c>
      <c r="C589" s="5">
        <v>403</v>
      </c>
      <c r="D589" s="5">
        <f>(C589-C588)</f>
        <v>16</v>
      </c>
      <c r="E589" s="5">
        <f t="shared" ref="E589:E592" si="105">(D589/B589)</f>
        <v>3.2</v>
      </c>
      <c r="F589" s="40"/>
      <c r="G589" s="49"/>
      <c r="H589" s="52"/>
      <c r="I589" s="55"/>
    </row>
    <row r="590" spans="1:9" x14ac:dyDescent="0.25">
      <c r="A590" s="9"/>
      <c r="B590" s="5">
        <v>5</v>
      </c>
      <c r="C590" s="5">
        <v>416</v>
      </c>
      <c r="D590" s="5">
        <f>(C590-C589)</f>
        <v>13</v>
      </c>
      <c r="E590" s="5">
        <f t="shared" si="105"/>
        <v>2.6</v>
      </c>
      <c r="F590" s="40"/>
      <c r="G590" s="49"/>
      <c r="H590" s="52"/>
      <c r="I590" s="55"/>
    </row>
    <row r="591" spans="1:9" x14ac:dyDescent="0.25">
      <c r="A591" s="9"/>
      <c r="B591" s="5">
        <v>5</v>
      </c>
      <c r="C591" s="5">
        <v>426</v>
      </c>
      <c r="D591" s="5">
        <f>(C591-C590)</f>
        <v>10</v>
      </c>
      <c r="E591" s="5">
        <f t="shared" si="105"/>
        <v>2</v>
      </c>
      <c r="F591" s="40"/>
      <c r="G591" s="49"/>
      <c r="H591" s="52"/>
      <c r="I591" s="55"/>
    </row>
    <row r="592" spans="1:9" x14ac:dyDescent="0.25">
      <c r="A592" s="36"/>
      <c r="B592" s="5">
        <v>5</v>
      </c>
      <c r="C592" s="5">
        <v>440</v>
      </c>
      <c r="D592" s="5">
        <f t="shared" ref="D592" si="106">(C592-C591)</f>
        <v>14</v>
      </c>
      <c r="E592" s="5">
        <f t="shared" si="105"/>
        <v>2.8</v>
      </c>
      <c r="F592" s="40"/>
      <c r="G592" s="49"/>
      <c r="H592" s="52"/>
      <c r="I592" s="55"/>
    </row>
    <row r="593" spans="1:9" ht="15.75" thickBot="1" x14ac:dyDescent="0.3">
      <c r="A593" s="10"/>
      <c r="B593" s="11"/>
      <c r="C593" s="11"/>
      <c r="D593" s="11"/>
      <c r="E593" s="11"/>
      <c r="F593" s="41"/>
      <c r="G593" s="50"/>
      <c r="H593" s="53"/>
      <c r="I593" s="56"/>
    </row>
    <row r="594" spans="1:9" ht="15.75" thickBot="1" x14ac:dyDescent="0.3">
      <c r="A594" s="1">
        <v>75</v>
      </c>
    </row>
    <row r="595" spans="1:9" x14ac:dyDescent="0.25">
      <c r="A595" s="6" t="s">
        <v>56</v>
      </c>
      <c r="B595" s="7">
        <v>0</v>
      </c>
      <c r="C595" s="7">
        <v>360</v>
      </c>
      <c r="D595" s="7" t="s">
        <v>4</v>
      </c>
      <c r="E595" s="8" t="s">
        <v>4</v>
      </c>
      <c r="F595" s="39">
        <f>AVERAGE(E596:E600)</f>
        <v>2.7600000000000002</v>
      </c>
      <c r="G595" s="39">
        <v>124.9</v>
      </c>
      <c r="H595" s="42">
        <v>7.2</v>
      </c>
      <c r="I595" s="45"/>
    </row>
    <row r="596" spans="1:9" x14ac:dyDescent="0.25">
      <c r="A596" s="9" t="s">
        <v>44</v>
      </c>
      <c r="B596" s="5">
        <v>5</v>
      </c>
      <c r="C596" s="5">
        <v>385</v>
      </c>
      <c r="D596" s="5">
        <f>(C596-C595)</f>
        <v>25</v>
      </c>
      <c r="E596" s="5">
        <f>(D596/B596)</f>
        <v>5</v>
      </c>
      <c r="F596" s="40"/>
      <c r="G596" s="40"/>
      <c r="H596" s="43"/>
      <c r="I596" s="46"/>
    </row>
    <row r="597" spans="1:9" x14ac:dyDescent="0.25">
      <c r="A597" s="9"/>
      <c r="B597" s="5">
        <v>5</v>
      </c>
      <c r="C597" s="5">
        <v>400</v>
      </c>
      <c r="D597" s="5">
        <f>(C597-C596)</f>
        <v>15</v>
      </c>
      <c r="E597" s="5">
        <f t="shared" ref="E597:E600" si="107">(D597/B597)</f>
        <v>3</v>
      </c>
      <c r="F597" s="40"/>
      <c r="G597" s="40"/>
      <c r="H597" s="43"/>
      <c r="I597" s="46"/>
    </row>
    <row r="598" spans="1:9" x14ac:dyDescent="0.25">
      <c r="A598" s="9"/>
      <c r="B598" s="5">
        <v>5</v>
      </c>
      <c r="C598" s="5">
        <v>411</v>
      </c>
      <c r="D598" s="5">
        <f>(C598-C597)</f>
        <v>11</v>
      </c>
      <c r="E598" s="5">
        <f t="shared" si="107"/>
        <v>2.2000000000000002</v>
      </c>
      <c r="F598" s="40"/>
      <c r="G598" s="40"/>
      <c r="H598" s="43"/>
      <c r="I598" s="46"/>
    </row>
    <row r="599" spans="1:9" x14ac:dyDescent="0.25">
      <c r="A599" s="9"/>
      <c r="B599" s="5">
        <v>5</v>
      </c>
      <c r="C599" s="5">
        <v>420</v>
      </c>
      <c r="D599" s="5">
        <f>(C599-C598)</f>
        <v>9</v>
      </c>
      <c r="E599" s="5">
        <f t="shared" si="107"/>
        <v>1.8</v>
      </c>
      <c r="F599" s="40"/>
      <c r="G599" s="40"/>
      <c r="H599" s="43"/>
      <c r="I599" s="46"/>
    </row>
    <row r="600" spans="1:9" x14ac:dyDescent="0.25">
      <c r="A600" s="36"/>
      <c r="B600" s="5">
        <v>5</v>
      </c>
      <c r="C600" s="5">
        <v>429</v>
      </c>
      <c r="D600" s="5">
        <f>(C600-C599)</f>
        <v>9</v>
      </c>
      <c r="E600" s="5">
        <f t="shared" si="107"/>
        <v>1.8</v>
      </c>
      <c r="F600" s="40"/>
      <c r="G600" s="40"/>
      <c r="H600" s="43"/>
      <c r="I600" s="46"/>
    </row>
    <row r="601" spans="1:9" ht="15.75" thickBot="1" x14ac:dyDescent="0.3">
      <c r="A601" s="10"/>
      <c r="B601" s="11"/>
      <c r="C601" s="11"/>
      <c r="D601" s="11"/>
      <c r="E601" s="11"/>
      <c r="F601" s="41"/>
      <c r="G601" s="41"/>
      <c r="H601" s="44"/>
      <c r="I601" s="47"/>
    </row>
    <row r="602" spans="1:9" ht="15.75" thickBot="1" x14ac:dyDescent="0.3">
      <c r="A602" s="1">
        <v>76</v>
      </c>
      <c r="B602" s="1"/>
      <c r="C602" s="1"/>
      <c r="D602" s="1"/>
      <c r="E602" s="1"/>
      <c r="F602" s="1"/>
      <c r="G602" s="1"/>
      <c r="H602" s="1"/>
      <c r="I602" s="1"/>
    </row>
    <row r="603" spans="1:9" x14ac:dyDescent="0.25">
      <c r="A603" s="6" t="s">
        <v>58</v>
      </c>
      <c r="B603" s="7">
        <v>0</v>
      </c>
      <c r="C603" s="7">
        <v>366</v>
      </c>
      <c r="D603" s="7" t="s">
        <v>4</v>
      </c>
      <c r="E603" s="8" t="s">
        <v>4</v>
      </c>
      <c r="F603" s="39">
        <f>AVERAGE(E604:E608)</f>
        <v>2.08</v>
      </c>
      <c r="G603" s="48">
        <v>124.6</v>
      </c>
      <c r="H603" s="51">
        <v>10.8</v>
      </c>
      <c r="I603" s="54"/>
    </row>
    <row r="604" spans="1:9" x14ac:dyDescent="0.25">
      <c r="A604" s="9" t="s">
        <v>24</v>
      </c>
      <c r="B604" s="5">
        <v>5</v>
      </c>
      <c r="C604" s="5">
        <v>392</v>
      </c>
      <c r="D604" s="5">
        <f>(C604-C603)</f>
        <v>26</v>
      </c>
      <c r="E604" s="5">
        <f>(D604/B604)</f>
        <v>5.2</v>
      </c>
      <c r="F604" s="40"/>
      <c r="G604" s="49"/>
      <c r="H604" s="52"/>
      <c r="I604" s="55"/>
    </row>
    <row r="605" spans="1:9" x14ac:dyDescent="0.25">
      <c r="A605" s="9"/>
      <c r="B605" s="5">
        <v>5</v>
      </c>
      <c r="C605" s="5">
        <v>398</v>
      </c>
      <c r="D605" s="5">
        <f>(C605-C604)</f>
        <v>6</v>
      </c>
      <c r="E605" s="5">
        <f t="shared" ref="E605:E608" si="108">(D605/B605)</f>
        <v>1.2</v>
      </c>
      <c r="F605" s="40"/>
      <c r="G605" s="49"/>
      <c r="H605" s="52"/>
      <c r="I605" s="55"/>
    </row>
    <row r="606" spans="1:9" x14ac:dyDescent="0.25">
      <c r="A606" s="9"/>
      <c r="B606" s="5">
        <v>5</v>
      </c>
      <c r="C606" s="5">
        <v>403</v>
      </c>
      <c r="D606" s="5">
        <f>(C606-C605)</f>
        <v>5</v>
      </c>
      <c r="E606" s="5">
        <f t="shared" si="108"/>
        <v>1</v>
      </c>
      <c r="F606" s="40"/>
      <c r="G606" s="49"/>
      <c r="H606" s="52"/>
      <c r="I606" s="55"/>
    </row>
    <row r="607" spans="1:9" x14ac:dyDescent="0.25">
      <c r="A607" s="9"/>
      <c r="B607" s="5">
        <v>5</v>
      </c>
      <c r="C607" s="5">
        <v>410</v>
      </c>
      <c r="D607" s="5">
        <f>(C607-C606)</f>
        <v>7</v>
      </c>
      <c r="E607" s="5">
        <f t="shared" si="108"/>
        <v>1.4</v>
      </c>
      <c r="F607" s="40"/>
      <c r="G607" s="49"/>
      <c r="H607" s="52"/>
      <c r="I607" s="55"/>
    </row>
    <row r="608" spans="1:9" x14ac:dyDescent="0.25">
      <c r="A608" s="36"/>
      <c r="B608" s="5">
        <v>5</v>
      </c>
      <c r="C608" s="5">
        <v>418</v>
      </c>
      <c r="D608" s="5">
        <f t="shared" ref="D608" si="109">(C608-C607)</f>
        <v>8</v>
      </c>
      <c r="E608" s="5">
        <f t="shared" si="108"/>
        <v>1.6</v>
      </c>
      <c r="F608" s="40"/>
      <c r="G608" s="49"/>
      <c r="H608" s="52"/>
      <c r="I608" s="55"/>
    </row>
    <row r="609" spans="1:9" ht="15.75" thickBot="1" x14ac:dyDescent="0.3">
      <c r="A609" s="10"/>
      <c r="B609" s="11"/>
      <c r="C609" s="11"/>
      <c r="D609" s="11"/>
      <c r="E609" s="11"/>
      <c r="F609" s="41"/>
      <c r="G609" s="50"/>
      <c r="H609" s="53"/>
      <c r="I609" s="56"/>
    </row>
    <row r="610" spans="1:9" ht="15.75" thickBot="1" x14ac:dyDescent="0.3">
      <c r="A610" s="1">
        <v>77</v>
      </c>
    </row>
    <row r="611" spans="1:9" x14ac:dyDescent="0.25">
      <c r="A611" s="6" t="s">
        <v>59</v>
      </c>
      <c r="B611" s="7">
        <v>0</v>
      </c>
      <c r="C611" s="7">
        <v>362</v>
      </c>
      <c r="D611" s="7" t="s">
        <v>4</v>
      </c>
      <c r="E611" s="8" t="s">
        <v>4</v>
      </c>
      <c r="F611" s="39">
        <f>AVERAGE(E612:E616)</f>
        <v>3.3600000000000003</v>
      </c>
      <c r="G611" s="39">
        <v>127.7</v>
      </c>
      <c r="H611" s="42">
        <v>8.1</v>
      </c>
      <c r="I611" s="45"/>
    </row>
    <row r="612" spans="1:9" x14ac:dyDescent="0.25">
      <c r="A612" s="9" t="s">
        <v>12</v>
      </c>
      <c r="B612" s="5">
        <v>5</v>
      </c>
      <c r="C612" s="5">
        <v>385</v>
      </c>
      <c r="D612" s="5">
        <f>(C612-C611)</f>
        <v>23</v>
      </c>
      <c r="E612" s="5">
        <f>(D612/B612)</f>
        <v>4.5999999999999996</v>
      </c>
      <c r="F612" s="40"/>
      <c r="G612" s="40"/>
      <c r="H612" s="43"/>
      <c r="I612" s="46"/>
    </row>
    <row r="613" spans="1:9" x14ac:dyDescent="0.25">
      <c r="A613" s="9"/>
      <c r="B613" s="5">
        <v>5</v>
      </c>
      <c r="C613" s="5">
        <v>400</v>
      </c>
      <c r="D613" s="5">
        <f>(C613-C612)</f>
        <v>15</v>
      </c>
      <c r="E613" s="5">
        <f t="shared" ref="E613:E616" si="110">(D613/B613)</f>
        <v>3</v>
      </c>
      <c r="F613" s="40"/>
      <c r="G613" s="40"/>
      <c r="H613" s="43"/>
      <c r="I613" s="46"/>
    </row>
    <row r="614" spans="1:9" x14ac:dyDescent="0.25">
      <c r="A614" s="9"/>
      <c r="B614" s="5">
        <v>5</v>
      </c>
      <c r="C614" s="5">
        <v>412</v>
      </c>
      <c r="D614" s="5">
        <f>(C614-C613)</f>
        <v>12</v>
      </c>
      <c r="E614" s="5">
        <f t="shared" si="110"/>
        <v>2.4</v>
      </c>
      <c r="F614" s="40"/>
      <c r="G614" s="40"/>
      <c r="H614" s="43"/>
      <c r="I614" s="46"/>
    </row>
    <row r="615" spans="1:9" x14ac:dyDescent="0.25">
      <c r="A615" s="9"/>
      <c r="B615" s="5">
        <v>5</v>
      </c>
      <c r="C615" s="5">
        <v>426</v>
      </c>
      <c r="D615" s="5">
        <f>(C615-C614)</f>
        <v>14</v>
      </c>
      <c r="E615" s="5">
        <f t="shared" si="110"/>
        <v>2.8</v>
      </c>
      <c r="F615" s="40"/>
      <c r="G615" s="40"/>
      <c r="H615" s="43"/>
      <c r="I615" s="46"/>
    </row>
    <row r="616" spans="1:9" x14ac:dyDescent="0.25">
      <c r="A616" s="36"/>
      <c r="B616" s="5">
        <v>5</v>
      </c>
      <c r="C616" s="5">
        <v>446</v>
      </c>
      <c r="D616" s="5">
        <f>(C616-C615)</f>
        <v>20</v>
      </c>
      <c r="E616" s="5">
        <f t="shared" si="110"/>
        <v>4</v>
      </c>
      <c r="F616" s="40"/>
      <c r="G616" s="40"/>
      <c r="H616" s="43"/>
      <c r="I616" s="46"/>
    </row>
    <row r="617" spans="1:9" ht="15.75" thickBot="1" x14ac:dyDescent="0.3">
      <c r="A617" s="10"/>
      <c r="B617" s="11"/>
      <c r="C617" s="11"/>
      <c r="D617" s="11"/>
      <c r="E617" s="11"/>
      <c r="F617" s="41"/>
      <c r="G617" s="41"/>
      <c r="H617" s="44"/>
      <c r="I617" s="47"/>
    </row>
    <row r="618" spans="1:9" ht="15.75" thickBot="1" x14ac:dyDescent="0.3">
      <c r="A618" s="1">
        <v>78</v>
      </c>
      <c r="B618" s="1"/>
      <c r="C618" s="1"/>
      <c r="D618" s="1"/>
      <c r="E618" s="1"/>
      <c r="F618" s="1"/>
      <c r="G618" s="1"/>
      <c r="H618" s="1"/>
      <c r="I618" s="1"/>
    </row>
    <row r="619" spans="1:9" x14ac:dyDescent="0.25">
      <c r="A619" s="6" t="s">
        <v>62</v>
      </c>
      <c r="B619" s="7">
        <v>0</v>
      </c>
      <c r="C619" s="7">
        <v>370</v>
      </c>
      <c r="D619" s="7" t="s">
        <v>4</v>
      </c>
      <c r="E619" s="8" t="s">
        <v>4</v>
      </c>
      <c r="F619" s="39">
        <f>AVERAGE(E620:E624)</f>
        <v>4.72</v>
      </c>
      <c r="G619" s="48">
        <v>128.19999999999999</v>
      </c>
      <c r="H619" s="51">
        <v>8.1</v>
      </c>
      <c r="I619" s="54"/>
    </row>
    <row r="620" spans="1:9" x14ac:dyDescent="0.25">
      <c r="A620" s="9" t="s">
        <v>24</v>
      </c>
      <c r="B620" s="5">
        <v>5</v>
      </c>
      <c r="C620" s="5">
        <v>404</v>
      </c>
      <c r="D620" s="5">
        <f>(C620-C619)</f>
        <v>34</v>
      </c>
      <c r="E620" s="5">
        <f>(D620/B620)</f>
        <v>6.8</v>
      </c>
      <c r="F620" s="40"/>
      <c r="G620" s="49"/>
      <c r="H620" s="52"/>
      <c r="I620" s="55"/>
    </row>
    <row r="621" spans="1:9" x14ac:dyDescent="0.25">
      <c r="A621" s="9"/>
      <c r="B621" s="5">
        <v>5</v>
      </c>
      <c r="C621" s="5">
        <v>430</v>
      </c>
      <c r="D621" s="5">
        <f>(C621-C620)</f>
        <v>26</v>
      </c>
      <c r="E621" s="5">
        <f t="shared" ref="E621:E624" si="111">(D621/B621)</f>
        <v>5.2</v>
      </c>
      <c r="F621" s="40"/>
      <c r="G621" s="49"/>
      <c r="H621" s="52"/>
      <c r="I621" s="55"/>
    </row>
    <row r="622" spans="1:9" x14ac:dyDescent="0.25">
      <c r="A622" s="9"/>
      <c r="B622" s="5">
        <v>5</v>
      </c>
      <c r="C622" s="5">
        <v>451</v>
      </c>
      <c r="D622" s="5">
        <f>(C622-C621)</f>
        <v>21</v>
      </c>
      <c r="E622" s="5">
        <f t="shared" si="111"/>
        <v>4.2</v>
      </c>
      <c r="F622" s="40"/>
      <c r="G622" s="49"/>
      <c r="H622" s="52"/>
      <c r="I622" s="55"/>
    </row>
    <row r="623" spans="1:9" x14ac:dyDescent="0.25">
      <c r="A623" s="9"/>
      <c r="B623" s="5">
        <v>5</v>
      </c>
      <c r="C623" s="5">
        <v>472</v>
      </c>
      <c r="D623" s="5">
        <f>(C623-C622)</f>
        <v>21</v>
      </c>
      <c r="E623" s="5">
        <f t="shared" si="111"/>
        <v>4.2</v>
      </c>
      <c r="F623" s="40"/>
      <c r="G623" s="49"/>
      <c r="H623" s="52"/>
      <c r="I623" s="55"/>
    </row>
    <row r="624" spans="1:9" x14ac:dyDescent="0.25">
      <c r="A624" s="36"/>
      <c r="B624" s="5">
        <v>5</v>
      </c>
      <c r="C624" s="5">
        <v>488</v>
      </c>
      <c r="D624" s="5">
        <f t="shared" ref="D624" si="112">(C624-C623)</f>
        <v>16</v>
      </c>
      <c r="E624" s="5">
        <f t="shared" si="111"/>
        <v>3.2</v>
      </c>
      <c r="F624" s="40"/>
      <c r="G624" s="49"/>
      <c r="H624" s="52"/>
      <c r="I624" s="55"/>
    </row>
    <row r="625" spans="1:9" ht="15.75" thickBot="1" x14ac:dyDescent="0.3">
      <c r="A625" s="10"/>
      <c r="B625" s="11"/>
      <c r="C625" s="11"/>
      <c r="D625" s="11"/>
      <c r="E625" s="11"/>
      <c r="F625" s="41"/>
      <c r="G625" s="50"/>
      <c r="H625" s="53"/>
      <c r="I625" s="56"/>
    </row>
    <row r="626" spans="1:9" ht="15.75" thickBot="1" x14ac:dyDescent="0.3">
      <c r="A626" s="1">
        <v>79</v>
      </c>
    </row>
    <row r="627" spans="1:9" x14ac:dyDescent="0.25">
      <c r="A627" s="6" t="s">
        <v>60</v>
      </c>
      <c r="B627" s="7">
        <v>0</v>
      </c>
      <c r="C627" s="7">
        <v>357</v>
      </c>
      <c r="D627" s="7" t="s">
        <v>4</v>
      </c>
      <c r="E627" s="8" t="s">
        <v>4</v>
      </c>
      <c r="F627" s="39">
        <f>AVERAGE(E628:E632)</f>
        <v>5.72</v>
      </c>
      <c r="G627" s="39">
        <v>123.8</v>
      </c>
      <c r="H627" s="42">
        <v>8</v>
      </c>
      <c r="I627" s="45"/>
    </row>
    <row r="628" spans="1:9" x14ac:dyDescent="0.25">
      <c r="A628" s="9" t="s">
        <v>24</v>
      </c>
      <c r="B628" s="5">
        <v>5</v>
      </c>
      <c r="C628" s="5">
        <v>377</v>
      </c>
      <c r="D628" s="5">
        <f>(C628-C627)</f>
        <v>20</v>
      </c>
      <c r="E628" s="5">
        <f>(D628/B628)</f>
        <v>4</v>
      </c>
      <c r="F628" s="40"/>
      <c r="G628" s="40"/>
      <c r="H628" s="43"/>
      <c r="I628" s="46"/>
    </row>
    <row r="629" spans="1:9" x14ac:dyDescent="0.25">
      <c r="A629" s="9"/>
      <c r="B629" s="5">
        <v>5</v>
      </c>
      <c r="C629" s="5">
        <v>403</v>
      </c>
      <c r="D629" s="5">
        <f>(C629-C628)</f>
        <v>26</v>
      </c>
      <c r="E629" s="5">
        <f t="shared" ref="E629:E632" si="113">(D629/B629)</f>
        <v>5.2</v>
      </c>
      <c r="F629" s="40"/>
      <c r="G629" s="40"/>
      <c r="H629" s="43"/>
      <c r="I629" s="46"/>
    </row>
    <row r="630" spans="1:9" x14ac:dyDescent="0.25">
      <c r="A630" s="9"/>
      <c r="B630" s="5">
        <v>5</v>
      </c>
      <c r="C630" s="5">
        <v>434</v>
      </c>
      <c r="D630" s="5">
        <f>(C630-C629)</f>
        <v>31</v>
      </c>
      <c r="E630" s="5">
        <f t="shared" si="113"/>
        <v>6.2</v>
      </c>
      <c r="F630" s="40"/>
      <c r="G630" s="40"/>
      <c r="H630" s="43"/>
      <c r="I630" s="46"/>
    </row>
    <row r="631" spans="1:9" x14ac:dyDescent="0.25">
      <c r="A631" s="9"/>
      <c r="B631" s="5">
        <v>5</v>
      </c>
      <c r="C631" s="5">
        <v>469</v>
      </c>
      <c r="D631" s="5">
        <f>(C631-C630)</f>
        <v>35</v>
      </c>
      <c r="E631" s="5">
        <f t="shared" si="113"/>
        <v>7</v>
      </c>
      <c r="F631" s="40"/>
      <c r="G631" s="40"/>
      <c r="H631" s="43"/>
      <c r="I631" s="46"/>
    </row>
    <row r="632" spans="1:9" x14ac:dyDescent="0.25">
      <c r="A632" s="36"/>
      <c r="B632" s="5">
        <v>5</v>
      </c>
      <c r="C632" s="5">
        <v>500</v>
      </c>
      <c r="D632" s="5">
        <f>(C632-C631)</f>
        <v>31</v>
      </c>
      <c r="E632" s="5">
        <f t="shared" si="113"/>
        <v>6.2</v>
      </c>
      <c r="F632" s="40"/>
      <c r="G632" s="40"/>
      <c r="H632" s="43"/>
      <c r="I632" s="46"/>
    </row>
    <row r="633" spans="1:9" ht="15.75" thickBot="1" x14ac:dyDescent="0.3">
      <c r="A633" s="10"/>
      <c r="B633" s="11"/>
      <c r="C633" s="11"/>
      <c r="D633" s="11"/>
      <c r="E633" s="11"/>
      <c r="F633" s="41"/>
      <c r="G633" s="41"/>
      <c r="H633" s="44"/>
      <c r="I633" s="47"/>
    </row>
    <row r="634" spans="1:9" ht="15.75" thickBot="1" x14ac:dyDescent="0.3">
      <c r="A634" s="1">
        <v>80</v>
      </c>
      <c r="B634" s="1"/>
      <c r="C634" s="1"/>
      <c r="D634" s="1"/>
      <c r="E634" s="1"/>
      <c r="F634" s="1"/>
      <c r="G634" s="1"/>
      <c r="H634" s="1"/>
      <c r="I634" s="1"/>
    </row>
    <row r="635" spans="1:9" x14ac:dyDescent="0.25">
      <c r="A635" s="6" t="s">
        <v>61</v>
      </c>
      <c r="B635" s="7">
        <v>0</v>
      </c>
      <c r="C635" s="7">
        <v>358</v>
      </c>
      <c r="D635" s="7" t="s">
        <v>4</v>
      </c>
      <c r="E635" s="8" t="s">
        <v>4</v>
      </c>
      <c r="F635" s="39">
        <f>AVERAGE(E636:E640)</f>
        <v>3.2800000000000002</v>
      </c>
      <c r="G635" s="48">
        <v>136.6</v>
      </c>
      <c r="H635" s="51">
        <v>5</v>
      </c>
      <c r="I635" s="54"/>
    </row>
    <row r="636" spans="1:9" x14ac:dyDescent="0.25">
      <c r="A636" s="9" t="s">
        <v>24</v>
      </c>
      <c r="B636" s="5">
        <v>5</v>
      </c>
      <c r="C636" s="5">
        <v>382</v>
      </c>
      <c r="D636" s="5">
        <f>(C636-C635)</f>
        <v>24</v>
      </c>
      <c r="E636" s="5">
        <f>(D636/B636)</f>
        <v>4.8</v>
      </c>
      <c r="F636" s="40"/>
      <c r="G636" s="49"/>
      <c r="H636" s="52"/>
      <c r="I636" s="55"/>
    </row>
    <row r="637" spans="1:9" x14ac:dyDescent="0.25">
      <c r="A637" s="9"/>
      <c r="B637" s="5">
        <v>5</v>
      </c>
      <c r="C637" s="5">
        <v>398</v>
      </c>
      <c r="D637" s="5">
        <f>(C637-C636)</f>
        <v>16</v>
      </c>
      <c r="E637" s="5">
        <f t="shared" ref="E637:E640" si="114">(D637/B637)</f>
        <v>3.2</v>
      </c>
      <c r="F637" s="40"/>
      <c r="G637" s="49"/>
      <c r="H637" s="52"/>
      <c r="I637" s="55"/>
    </row>
    <row r="638" spans="1:9" x14ac:dyDescent="0.25">
      <c r="A638" s="9"/>
      <c r="B638" s="5">
        <v>5</v>
      </c>
      <c r="C638" s="5">
        <v>412</v>
      </c>
      <c r="D638" s="5">
        <f>(C638-C637)</f>
        <v>14</v>
      </c>
      <c r="E638" s="5">
        <f t="shared" si="114"/>
        <v>2.8</v>
      </c>
      <c r="F638" s="40"/>
      <c r="G638" s="49"/>
      <c r="H638" s="52"/>
      <c r="I638" s="55"/>
    </row>
    <row r="639" spans="1:9" x14ac:dyDescent="0.25">
      <c r="A639" s="9"/>
      <c r="B639" s="5">
        <v>5</v>
      </c>
      <c r="C639" s="5">
        <v>426</v>
      </c>
      <c r="D639" s="5">
        <f>(C639-C638)</f>
        <v>14</v>
      </c>
      <c r="E639" s="5">
        <f t="shared" si="114"/>
        <v>2.8</v>
      </c>
      <c r="F639" s="40"/>
      <c r="G639" s="49"/>
      <c r="H639" s="52"/>
      <c r="I639" s="55"/>
    </row>
    <row r="640" spans="1:9" x14ac:dyDescent="0.25">
      <c r="A640" s="36"/>
      <c r="B640" s="5">
        <v>5</v>
      </c>
      <c r="C640" s="5">
        <v>440</v>
      </c>
      <c r="D640" s="5">
        <f t="shared" ref="D640" si="115">(C640-C639)</f>
        <v>14</v>
      </c>
      <c r="E640" s="5">
        <f t="shared" si="114"/>
        <v>2.8</v>
      </c>
      <c r="F640" s="40"/>
      <c r="G640" s="49"/>
      <c r="H640" s="52"/>
      <c r="I640" s="55"/>
    </row>
    <row r="641" spans="1:9" ht="15.75" thickBot="1" x14ac:dyDescent="0.3">
      <c r="A641" s="10"/>
      <c r="B641" s="11"/>
      <c r="C641" s="11"/>
      <c r="D641" s="11"/>
      <c r="E641" s="11"/>
      <c r="F641" s="41"/>
      <c r="G641" s="50"/>
      <c r="H641" s="53"/>
      <c r="I641" s="56"/>
    </row>
    <row r="642" spans="1:9" ht="15.75" thickBot="1" x14ac:dyDescent="0.3">
      <c r="A642" s="1">
        <v>81</v>
      </c>
    </row>
    <row r="643" spans="1:9" x14ac:dyDescent="0.25">
      <c r="A643" s="6" t="s">
        <v>63</v>
      </c>
      <c r="B643" s="7">
        <v>0</v>
      </c>
      <c r="C643" s="7">
        <v>361</v>
      </c>
      <c r="D643" s="7" t="s">
        <v>4</v>
      </c>
      <c r="E643" s="8" t="s">
        <v>4</v>
      </c>
      <c r="F643" s="39">
        <f>AVERAGE(E644:E648)</f>
        <v>3.4800000000000004</v>
      </c>
      <c r="G643" s="39">
        <v>136.19999999999999</v>
      </c>
      <c r="H643" s="42">
        <v>8</v>
      </c>
      <c r="I643" s="45"/>
    </row>
    <row r="644" spans="1:9" x14ac:dyDescent="0.25">
      <c r="A644" s="9" t="s">
        <v>13</v>
      </c>
      <c r="B644" s="5">
        <v>5</v>
      </c>
      <c r="C644" s="5">
        <v>397</v>
      </c>
      <c r="D644" s="5">
        <f>(C644-C643)</f>
        <v>36</v>
      </c>
      <c r="E644" s="5">
        <f>(D644/B644)</f>
        <v>7.2</v>
      </c>
      <c r="F644" s="40"/>
      <c r="G644" s="40"/>
      <c r="H644" s="43"/>
      <c r="I644" s="46"/>
    </row>
    <row r="645" spans="1:9" x14ac:dyDescent="0.25">
      <c r="A645" s="9"/>
      <c r="B645" s="5">
        <v>5</v>
      </c>
      <c r="C645" s="5">
        <v>421</v>
      </c>
      <c r="D645" s="5">
        <f>(C645-C644)</f>
        <v>24</v>
      </c>
      <c r="E645" s="5">
        <f t="shared" ref="E645:E648" si="116">(D645/B645)</f>
        <v>4.8</v>
      </c>
      <c r="F645" s="40"/>
      <c r="G645" s="40"/>
      <c r="H645" s="43"/>
      <c r="I645" s="46"/>
    </row>
    <row r="646" spans="1:9" x14ac:dyDescent="0.25">
      <c r="A646" s="9"/>
      <c r="B646" s="5">
        <v>5</v>
      </c>
      <c r="C646" s="5">
        <v>439</v>
      </c>
      <c r="D646" s="5">
        <f>(C646-C645)</f>
        <v>18</v>
      </c>
      <c r="E646" s="5">
        <f t="shared" si="116"/>
        <v>3.6</v>
      </c>
      <c r="F646" s="40"/>
      <c r="G646" s="40"/>
      <c r="H646" s="43"/>
      <c r="I646" s="46"/>
    </row>
    <row r="647" spans="1:9" x14ac:dyDescent="0.25">
      <c r="A647" s="9"/>
      <c r="B647" s="5">
        <v>5</v>
      </c>
      <c r="C647" s="5">
        <v>444</v>
      </c>
      <c r="D647" s="5">
        <f>(C647-C646)</f>
        <v>5</v>
      </c>
      <c r="E647" s="5">
        <f t="shared" si="116"/>
        <v>1</v>
      </c>
      <c r="F647" s="40"/>
      <c r="G647" s="40"/>
      <c r="H647" s="43"/>
      <c r="I647" s="46"/>
    </row>
    <row r="648" spans="1:9" x14ac:dyDescent="0.25">
      <c r="A648" s="36"/>
      <c r="B648" s="5">
        <v>5</v>
      </c>
      <c r="C648" s="5">
        <v>448</v>
      </c>
      <c r="D648" s="5">
        <f>(C648-C647)</f>
        <v>4</v>
      </c>
      <c r="E648" s="5">
        <f t="shared" si="116"/>
        <v>0.8</v>
      </c>
      <c r="F648" s="40"/>
      <c r="G648" s="40"/>
      <c r="H648" s="43"/>
      <c r="I648" s="46"/>
    </row>
    <row r="649" spans="1:9" ht="15.75" thickBot="1" x14ac:dyDescent="0.3">
      <c r="A649" s="10"/>
      <c r="B649" s="11"/>
      <c r="C649" s="11"/>
      <c r="D649" s="11"/>
      <c r="E649" s="11"/>
      <c r="F649" s="41"/>
      <c r="G649" s="41"/>
      <c r="H649" s="44"/>
      <c r="I649" s="47"/>
    </row>
    <row r="650" spans="1:9" ht="15.75" thickBot="1" x14ac:dyDescent="0.3">
      <c r="A650" s="1">
        <v>82</v>
      </c>
      <c r="B650" s="1"/>
      <c r="C650" s="1"/>
      <c r="D650" s="1"/>
      <c r="E650" s="1"/>
      <c r="F650" s="1"/>
      <c r="G650" s="1"/>
      <c r="H650" s="1"/>
      <c r="I650" s="1"/>
    </row>
    <row r="651" spans="1:9" x14ac:dyDescent="0.25">
      <c r="A651" s="6" t="s">
        <v>64</v>
      </c>
      <c r="B651" s="7">
        <v>0</v>
      </c>
      <c r="C651" s="7">
        <v>389</v>
      </c>
      <c r="D651" s="7" t="s">
        <v>4</v>
      </c>
      <c r="E651" s="8" t="s">
        <v>4</v>
      </c>
      <c r="F651" s="39">
        <f>AVERAGE(E652:E656)</f>
        <v>8.24</v>
      </c>
      <c r="G651" s="39">
        <v>133.1</v>
      </c>
      <c r="H651" s="42">
        <v>7.1</v>
      </c>
      <c r="I651" s="45"/>
    </row>
    <row r="652" spans="1:9" x14ac:dyDescent="0.25">
      <c r="A652" s="9" t="s">
        <v>72</v>
      </c>
      <c r="B652" s="5">
        <v>5</v>
      </c>
      <c r="C652" s="5">
        <v>431</v>
      </c>
      <c r="D652" s="5">
        <f>(C652-C651)</f>
        <v>42</v>
      </c>
      <c r="E652" s="5">
        <f>(D652/B652)</f>
        <v>8.4</v>
      </c>
      <c r="F652" s="40"/>
      <c r="G652" s="40"/>
      <c r="H652" s="43"/>
      <c r="I652" s="46"/>
    </row>
    <row r="653" spans="1:9" x14ac:dyDescent="0.25">
      <c r="A653" s="9"/>
      <c r="B653" s="5">
        <v>5</v>
      </c>
      <c r="C653" s="5">
        <v>464</v>
      </c>
      <c r="D653" s="5">
        <f>(C653-C652)</f>
        <v>33</v>
      </c>
      <c r="E653" s="5">
        <f t="shared" ref="E653:E656" si="117">(D653/B653)</f>
        <v>6.6</v>
      </c>
      <c r="F653" s="40"/>
      <c r="G653" s="40"/>
      <c r="H653" s="43"/>
      <c r="I653" s="46"/>
    </row>
    <row r="654" spans="1:9" x14ac:dyDescent="0.25">
      <c r="A654" s="9"/>
      <c r="B654" s="5">
        <v>5</v>
      </c>
      <c r="C654" s="5">
        <v>504</v>
      </c>
      <c r="D654" s="5">
        <f>(C654-C653)</f>
        <v>40</v>
      </c>
      <c r="E654" s="5">
        <f t="shared" si="117"/>
        <v>8</v>
      </c>
      <c r="F654" s="40"/>
      <c r="G654" s="40"/>
      <c r="H654" s="43"/>
      <c r="I654" s="46"/>
    </row>
    <row r="655" spans="1:9" x14ac:dyDescent="0.25">
      <c r="A655" s="9"/>
      <c r="B655" s="5">
        <v>5</v>
      </c>
      <c r="C655" s="5">
        <v>550</v>
      </c>
      <c r="D655" s="5">
        <f>(C655-C654)</f>
        <v>46</v>
      </c>
      <c r="E655" s="5">
        <f t="shared" si="117"/>
        <v>9.1999999999999993</v>
      </c>
      <c r="F655" s="40"/>
      <c r="G655" s="40"/>
      <c r="H655" s="43"/>
      <c r="I655" s="46"/>
    </row>
    <row r="656" spans="1:9" x14ac:dyDescent="0.25">
      <c r="A656" s="36"/>
      <c r="B656" s="5">
        <v>5</v>
      </c>
      <c r="C656" s="5">
        <v>595</v>
      </c>
      <c r="D656" s="5">
        <f>(C656-C655)</f>
        <v>45</v>
      </c>
      <c r="E656" s="5">
        <f t="shared" si="117"/>
        <v>9</v>
      </c>
      <c r="F656" s="40"/>
      <c r="G656" s="40"/>
      <c r="H656" s="43"/>
      <c r="I656" s="46"/>
    </row>
    <row r="657" spans="1:9" ht="15.75" thickBot="1" x14ac:dyDescent="0.3">
      <c r="A657" s="10"/>
      <c r="B657" s="11"/>
      <c r="C657" s="11"/>
      <c r="D657" s="11"/>
      <c r="E657" s="11"/>
      <c r="F657" s="41"/>
      <c r="G657" s="41"/>
      <c r="H657" s="44"/>
      <c r="I657" s="47"/>
    </row>
    <row r="658" spans="1:9" ht="15.75" thickBot="1" x14ac:dyDescent="0.3">
      <c r="A658" s="1">
        <v>83</v>
      </c>
      <c r="B658" s="1"/>
      <c r="C658" s="1"/>
      <c r="D658" s="1"/>
      <c r="E658" s="1"/>
      <c r="F658" s="1"/>
      <c r="G658" s="1"/>
      <c r="H658" s="1"/>
      <c r="I658" s="1"/>
    </row>
    <row r="659" spans="1:9" x14ac:dyDescent="0.25">
      <c r="A659" s="6" t="s">
        <v>65</v>
      </c>
      <c r="B659" s="7">
        <v>0</v>
      </c>
      <c r="C659" s="7">
        <v>362</v>
      </c>
      <c r="D659" s="7" t="s">
        <v>4</v>
      </c>
      <c r="E659" s="8" t="s">
        <v>4</v>
      </c>
      <c r="F659" s="39">
        <f>AVERAGE(E660:E664)</f>
        <v>5.2799999999999994</v>
      </c>
      <c r="G659" s="39">
        <v>125.8</v>
      </c>
      <c r="H659" s="42">
        <v>7.5</v>
      </c>
      <c r="I659" s="45"/>
    </row>
    <row r="660" spans="1:9" x14ac:dyDescent="0.25">
      <c r="A660" s="9" t="s">
        <v>20</v>
      </c>
      <c r="B660" s="5">
        <v>5</v>
      </c>
      <c r="C660" s="5">
        <v>390</v>
      </c>
      <c r="D660" s="5">
        <f t="shared" ref="D660:D664" si="118">(C660-C659)</f>
        <v>28</v>
      </c>
      <c r="E660" s="5">
        <f>(D660/B660)</f>
        <v>5.6</v>
      </c>
      <c r="F660" s="40"/>
      <c r="G660" s="40"/>
      <c r="H660" s="43"/>
      <c r="I660" s="46"/>
    </row>
    <row r="661" spans="1:9" x14ac:dyDescent="0.25">
      <c r="A661" s="9"/>
      <c r="B661" s="5">
        <v>5</v>
      </c>
      <c r="C661" s="5">
        <v>412</v>
      </c>
      <c r="D661" s="5">
        <f t="shared" si="118"/>
        <v>22</v>
      </c>
      <c r="E661" s="5">
        <f t="shared" ref="E661:E664" si="119">(D661/B661)</f>
        <v>4.4000000000000004</v>
      </c>
      <c r="F661" s="40"/>
      <c r="G661" s="40"/>
      <c r="H661" s="43"/>
      <c r="I661" s="46"/>
    </row>
    <row r="662" spans="1:9" x14ac:dyDescent="0.25">
      <c r="A662" s="9"/>
      <c r="B662" s="5">
        <v>5</v>
      </c>
      <c r="C662" s="5">
        <v>434</v>
      </c>
      <c r="D662" s="5">
        <f t="shared" si="118"/>
        <v>22</v>
      </c>
      <c r="E662" s="5">
        <f t="shared" si="119"/>
        <v>4.4000000000000004</v>
      </c>
      <c r="F662" s="40"/>
      <c r="G662" s="40"/>
      <c r="H662" s="43"/>
      <c r="I662" s="46"/>
    </row>
    <row r="663" spans="1:9" x14ac:dyDescent="0.25">
      <c r="A663" s="9"/>
      <c r="B663" s="5">
        <v>5</v>
      </c>
      <c r="C663" s="5">
        <v>463</v>
      </c>
      <c r="D663" s="5">
        <f t="shared" si="118"/>
        <v>29</v>
      </c>
      <c r="E663" s="5">
        <f t="shared" si="119"/>
        <v>5.8</v>
      </c>
      <c r="F663" s="40"/>
      <c r="G663" s="40"/>
      <c r="H663" s="43"/>
      <c r="I663" s="46"/>
    </row>
    <row r="664" spans="1:9" x14ac:dyDescent="0.25">
      <c r="A664" s="36"/>
      <c r="B664" s="5">
        <v>5</v>
      </c>
      <c r="C664" s="5">
        <v>494</v>
      </c>
      <c r="D664" s="5">
        <f t="shared" si="118"/>
        <v>31</v>
      </c>
      <c r="E664" s="5">
        <f t="shared" si="119"/>
        <v>6.2</v>
      </c>
      <c r="F664" s="40"/>
      <c r="G664" s="40"/>
      <c r="H664" s="43"/>
      <c r="I664" s="46"/>
    </row>
    <row r="665" spans="1:9" ht="15.75" thickBot="1" x14ac:dyDescent="0.3">
      <c r="A665" s="10"/>
      <c r="B665" s="11"/>
      <c r="C665" s="11"/>
      <c r="D665" s="11"/>
      <c r="E665" s="11"/>
      <c r="F665" s="41"/>
      <c r="G665" s="41"/>
      <c r="H665" s="44"/>
      <c r="I665" s="47"/>
    </row>
    <row r="666" spans="1:9" ht="15.75" thickBot="1" x14ac:dyDescent="0.3">
      <c r="A666" s="1">
        <v>84</v>
      </c>
      <c r="B666" s="1"/>
      <c r="C666" s="1"/>
      <c r="D666" s="1"/>
      <c r="E666" s="1"/>
      <c r="F666" s="1"/>
      <c r="G666" s="1"/>
      <c r="H666" s="1"/>
      <c r="I666" s="1"/>
    </row>
    <row r="667" spans="1:9" x14ac:dyDescent="0.25">
      <c r="A667" s="6" t="s">
        <v>66</v>
      </c>
      <c r="B667" s="7">
        <v>0</v>
      </c>
      <c r="C667" s="7">
        <v>367</v>
      </c>
      <c r="D667" s="7" t="s">
        <v>4</v>
      </c>
      <c r="E667" s="8" t="s">
        <v>4</v>
      </c>
      <c r="F667" s="39">
        <f>AVERAGE(E668:E672)</f>
        <v>6.56</v>
      </c>
      <c r="G667" s="39">
        <v>128.1</v>
      </c>
      <c r="H667" s="42">
        <v>6.9</v>
      </c>
      <c r="I667" s="45"/>
    </row>
    <row r="668" spans="1:9" x14ac:dyDescent="0.25">
      <c r="A668" s="9" t="s">
        <v>57</v>
      </c>
      <c r="B668" s="5">
        <v>5</v>
      </c>
      <c r="C668" s="5">
        <v>424</v>
      </c>
      <c r="D668" s="5">
        <f t="shared" ref="D668:D672" si="120">(C668-C667)</f>
        <v>57</v>
      </c>
      <c r="E668" s="5">
        <f>(D668/B668)</f>
        <v>11.4</v>
      </c>
      <c r="F668" s="40"/>
      <c r="G668" s="40"/>
      <c r="H668" s="43"/>
      <c r="I668" s="46"/>
    </row>
    <row r="669" spans="1:9" x14ac:dyDescent="0.25">
      <c r="A669" s="9"/>
      <c r="B669" s="5">
        <v>5</v>
      </c>
      <c r="C669" s="5">
        <v>464</v>
      </c>
      <c r="D669" s="5">
        <f t="shared" si="120"/>
        <v>40</v>
      </c>
      <c r="E669" s="5">
        <f t="shared" ref="E669:E672" si="121">(D669/B669)</f>
        <v>8</v>
      </c>
      <c r="F669" s="40"/>
      <c r="G669" s="40"/>
      <c r="H669" s="43"/>
      <c r="I669" s="46"/>
    </row>
    <row r="670" spans="1:9" x14ac:dyDescent="0.25">
      <c r="A670" s="9"/>
      <c r="B670" s="5">
        <v>5</v>
      </c>
      <c r="C670" s="5">
        <v>492</v>
      </c>
      <c r="D670" s="5">
        <f t="shared" si="120"/>
        <v>28</v>
      </c>
      <c r="E670" s="5">
        <f t="shared" si="121"/>
        <v>5.6</v>
      </c>
      <c r="F670" s="40"/>
      <c r="G670" s="40"/>
      <c r="H670" s="43"/>
      <c r="I670" s="46"/>
    </row>
    <row r="671" spans="1:9" x14ac:dyDescent="0.25">
      <c r="A671" s="9"/>
      <c r="B671" s="5">
        <v>5</v>
      </c>
      <c r="C671" s="5">
        <v>512</v>
      </c>
      <c r="D671" s="5">
        <f t="shared" si="120"/>
        <v>20</v>
      </c>
      <c r="E671" s="5">
        <f t="shared" si="121"/>
        <v>4</v>
      </c>
      <c r="F671" s="40"/>
      <c r="G671" s="40"/>
      <c r="H671" s="43"/>
      <c r="I671" s="46"/>
    </row>
    <row r="672" spans="1:9" x14ac:dyDescent="0.25">
      <c r="A672" s="36"/>
      <c r="B672" s="5">
        <v>5</v>
      </c>
      <c r="C672" s="5">
        <v>531</v>
      </c>
      <c r="D672" s="5">
        <f t="shared" si="120"/>
        <v>19</v>
      </c>
      <c r="E672" s="5">
        <f t="shared" si="121"/>
        <v>3.8</v>
      </c>
      <c r="F672" s="40"/>
      <c r="G672" s="40"/>
      <c r="H672" s="43"/>
      <c r="I672" s="46"/>
    </row>
    <row r="673" spans="1:9" ht="15.75" thickBot="1" x14ac:dyDescent="0.3">
      <c r="A673" s="10"/>
      <c r="B673" s="11"/>
      <c r="C673" s="11"/>
      <c r="D673" s="11"/>
      <c r="E673" s="11"/>
      <c r="F673" s="41"/>
      <c r="G673" s="41"/>
      <c r="H673" s="44"/>
      <c r="I673" s="47"/>
    </row>
    <row r="674" spans="1:9" ht="15.75" thickBot="1" x14ac:dyDescent="0.3">
      <c r="A674" s="1">
        <v>85</v>
      </c>
      <c r="B674" s="1"/>
      <c r="C674" s="1"/>
      <c r="D674" s="1"/>
      <c r="E674" s="1"/>
      <c r="F674" s="1"/>
      <c r="G674" s="1"/>
      <c r="H674" s="1"/>
      <c r="I674" s="1"/>
    </row>
    <row r="675" spans="1:9" x14ac:dyDescent="0.25">
      <c r="A675" s="6" t="s">
        <v>67</v>
      </c>
      <c r="B675" s="7">
        <v>0</v>
      </c>
      <c r="C675" s="7">
        <v>376</v>
      </c>
      <c r="D675" s="7" t="s">
        <v>4</v>
      </c>
      <c r="E675" s="8" t="s">
        <v>4</v>
      </c>
      <c r="F675" s="39">
        <f>AVERAGE(E676:E680)</f>
        <v>18.48</v>
      </c>
      <c r="G675" s="39">
        <v>125.9</v>
      </c>
      <c r="H675" s="42">
        <v>7.2</v>
      </c>
      <c r="I675" s="45"/>
    </row>
    <row r="676" spans="1:9" x14ac:dyDescent="0.25">
      <c r="A676" s="9" t="s">
        <v>21</v>
      </c>
      <c r="B676" s="5">
        <v>5</v>
      </c>
      <c r="C676" s="5">
        <v>447</v>
      </c>
      <c r="D676" s="5">
        <f>(C676-C675)</f>
        <v>71</v>
      </c>
      <c r="E676" s="5">
        <f>(D676/B676)</f>
        <v>14.2</v>
      </c>
      <c r="F676" s="40"/>
      <c r="G676" s="40"/>
      <c r="H676" s="43"/>
      <c r="I676" s="46"/>
    </row>
    <row r="677" spans="1:9" x14ac:dyDescent="0.25">
      <c r="A677" s="9"/>
      <c r="B677" s="5">
        <v>5</v>
      </c>
      <c r="C677" s="5">
        <v>519</v>
      </c>
      <c r="D677" s="5">
        <f>(C677-C676)</f>
        <v>72</v>
      </c>
      <c r="E677" s="5">
        <f t="shared" ref="E677:E680" si="122">(D677/B677)</f>
        <v>14.4</v>
      </c>
      <c r="F677" s="40"/>
      <c r="G677" s="40"/>
      <c r="H677" s="43"/>
      <c r="I677" s="46"/>
    </row>
    <row r="678" spans="1:9" x14ac:dyDescent="0.25">
      <c r="A678" s="9"/>
      <c r="B678" s="5">
        <v>5</v>
      </c>
      <c r="C678" s="5">
        <v>603</v>
      </c>
      <c r="D678" s="5">
        <f>(C678-C677)</f>
        <v>84</v>
      </c>
      <c r="E678" s="5">
        <f t="shared" si="122"/>
        <v>16.8</v>
      </c>
      <c r="F678" s="40"/>
      <c r="G678" s="40"/>
      <c r="H678" s="43"/>
      <c r="I678" s="46"/>
    </row>
    <row r="679" spans="1:9" x14ac:dyDescent="0.25">
      <c r="A679" s="9"/>
      <c r="B679" s="5">
        <v>5</v>
      </c>
      <c r="C679" s="5">
        <v>682</v>
      </c>
      <c r="D679" s="5">
        <f>(C679-C678)</f>
        <v>79</v>
      </c>
      <c r="E679" s="5">
        <f t="shared" si="122"/>
        <v>15.8</v>
      </c>
      <c r="F679" s="40"/>
      <c r="G679" s="40"/>
      <c r="H679" s="43"/>
      <c r="I679" s="46"/>
    </row>
    <row r="680" spans="1:9" x14ac:dyDescent="0.25">
      <c r="A680" s="36"/>
      <c r="B680" s="5">
        <v>5</v>
      </c>
      <c r="C680" s="5">
        <v>838</v>
      </c>
      <c r="D680" s="5">
        <f>(C680-C679)</f>
        <v>156</v>
      </c>
      <c r="E680" s="5">
        <f t="shared" si="122"/>
        <v>31.2</v>
      </c>
      <c r="F680" s="40"/>
      <c r="G680" s="40"/>
      <c r="H680" s="43"/>
      <c r="I680" s="46"/>
    </row>
    <row r="681" spans="1:9" ht="15.75" thickBot="1" x14ac:dyDescent="0.3">
      <c r="A681" s="10"/>
      <c r="B681" s="11"/>
      <c r="C681" s="11"/>
      <c r="D681" s="11"/>
      <c r="E681" s="11"/>
      <c r="F681" s="41"/>
      <c r="G681" s="41"/>
      <c r="H681" s="44"/>
      <c r="I681" s="47"/>
    </row>
    <row r="682" spans="1:9" ht="15.75" thickBot="1" x14ac:dyDescent="0.3">
      <c r="A682" s="1">
        <v>86</v>
      </c>
      <c r="B682" s="1"/>
      <c r="C682" s="1"/>
      <c r="D682" s="1"/>
      <c r="E682" s="1"/>
      <c r="F682" s="1"/>
      <c r="G682" s="1"/>
      <c r="H682" s="1"/>
      <c r="I682" s="1"/>
    </row>
    <row r="683" spans="1:9" x14ac:dyDescent="0.25">
      <c r="A683" s="6" t="s">
        <v>68</v>
      </c>
      <c r="B683" s="7">
        <v>0</v>
      </c>
      <c r="C683" s="7">
        <v>360</v>
      </c>
      <c r="D683" s="7" t="s">
        <v>4</v>
      </c>
      <c r="E683" s="8" t="s">
        <v>4</v>
      </c>
      <c r="F683" s="39">
        <f>AVERAGE(E684:E688)</f>
        <v>6.6</v>
      </c>
      <c r="G683" s="39">
        <v>124.7</v>
      </c>
      <c r="H683" s="42">
        <v>7.5</v>
      </c>
      <c r="I683" s="45"/>
    </row>
    <row r="684" spans="1:9" x14ac:dyDescent="0.25">
      <c r="A684" s="9" t="s">
        <v>32</v>
      </c>
      <c r="B684" s="5">
        <v>5</v>
      </c>
      <c r="C684" s="5">
        <v>390</v>
      </c>
      <c r="D684" s="5">
        <f>(C684-C683)</f>
        <v>30</v>
      </c>
      <c r="E684" s="5">
        <f>(D684/B684)</f>
        <v>6</v>
      </c>
      <c r="F684" s="40"/>
      <c r="G684" s="40"/>
      <c r="H684" s="43"/>
      <c r="I684" s="46"/>
    </row>
    <row r="685" spans="1:9" x14ac:dyDescent="0.25">
      <c r="A685" s="9"/>
      <c r="B685" s="5">
        <v>5</v>
      </c>
      <c r="C685" s="5">
        <v>419</v>
      </c>
      <c r="D685" s="5">
        <f>(C685-C684)</f>
        <v>29</v>
      </c>
      <c r="E685" s="5">
        <f t="shared" ref="E685:E688" si="123">(D685/B685)</f>
        <v>5.8</v>
      </c>
      <c r="F685" s="40"/>
      <c r="G685" s="40"/>
      <c r="H685" s="43"/>
      <c r="I685" s="46"/>
    </row>
    <row r="686" spans="1:9" x14ac:dyDescent="0.25">
      <c r="A686" s="9"/>
      <c r="B686" s="5">
        <v>5</v>
      </c>
      <c r="C686" s="5">
        <v>454</v>
      </c>
      <c r="D686" s="5">
        <f>(C686-C685)</f>
        <v>35</v>
      </c>
      <c r="E686" s="5">
        <f t="shared" si="123"/>
        <v>7</v>
      </c>
      <c r="F686" s="40"/>
      <c r="G686" s="40"/>
      <c r="H686" s="43"/>
      <c r="I686" s="46"/>
    </row>
    <row r="687" spans="1:9" x14ac:dyDescent="0.25">
      <c r="A687" s="9"/>
      <c r="B687" s="5">
        <v>5</v>
      </c>
      <c r="C687" s="5">
        <v>492</v>
      </c>
      <c r="D687" s="5">
        <f>(C687-C686)</f>
        <v>38</v>
      </c>
      <c r="E687" s="5">
        <f t="shared" si="123"/>
        <v>7.6</v>
      </c>
      <c r="F687" s="40"/>
      <c r="G687" s="40"/>
      <c r="H687" s="43"/>
      <c r="I687" s="46"/>
    </row>
    <row r="688" spans="1:9" x14ac:dyDescent="0.25">
      <c r="A688" s="36"/>
      <c r="B688" s="5">
        <v>5</v>
      </c>
      <c r="C688" s="5">
        <v>525</v>
      </c>
      <c r="D688" s="5">
        <f>(C688-C687)</f>
        <v>33</v>
      </c>
      <c r="E688" s="5">
        <f t="shared" si="123"/>
        <v>6.6</v>
      </c>
      <c r="F688" s="40"/>
      <c r="G688" s="40"/>
      <c r="H688" s="43"/>
      <c r="I688" s="46"/>
    </row>
    <row r="689" spans="1:9" ht="15.75" thickBot="1" x14ac:dyDescent="0.3">
      <c r="A689" s="10"/>
      <c r="B689" s="11"/>
      <c r="C689" s="11"/>
      <c r="D689" s="11"/>
      <c r="E689" s="11"/>
      <c r="F689" s="41"/>
      <c r="G689" s="41"/>
      <c r="H689" s="44"/>
      <c r="I689" s="47"/>
    </row>
    <row r="690" spans="1:9" ht="15.75" thickBot="1" x14ac:dyDescent="0.3">
      <c r="A690" s="1">
        <v>87</v>
      </c>
    </row>
    <row r="691" spans="1:9" x14ac:dyDescent="0.25">
      <c r="A691" s="6" t="s">
        <v>69</v>
      </c>
      <c r="B691" s="7">
        <v>0</v>
      </c>
      <c r="C691" s="7">
        <v>363</v>
      </c>
      <c r="D691" s="7" t="s">
        <v>4</v>
      </c>
      <c r="E691" s="8" t="s">
        <v>4</v>
      </c>
      <c r="F691" s="39">
        <f>AVERAGE(E692:E696)</f>
        <v>5.88</v>
      </c>
      <c r="G691" s="39">
        <v>129.80000000000001</v>
      </c>
      <c r="H691" s="42">
        <v>8.8000000000000007</v>
      </c>
      <c r="I691" s="45"/>
    </row>
    <row r="692" spans="1:9" x14ac:dyDescent="0.25">
      <c r="A692" s="9" t="s">
        <v>23</v>
      </c>
      <c r="B692" s="5">
        <v>5</v>
      </c>
      <c r="C692" s="5">
        <v>413</v>
      </c>
      <c r="D692" s="5">
        <f t="shared" ref="D692:D696" si="124">(C692-C691)</f>
        <v>50</v>
      </c>
      <c r="E692" s="5">
        <f>(D692/B692)</f>
        <v>10</v>
      </c>
      <c r="F692" s="40"/>
      <c r="G692" s="40"/>
      <c r="H692" s="43"/>
      <c r="I692" s="46"/>
    </row>
    <row r="693" spans="1:9" x14ac:dyDescent="0.25">
      <c r="A693" s="9"/>
      <c r="B693" s="5">
        <v>5</v>
      </c>
      <c r="C693" s="5">
        <v>445</v>
      </c>
      <c r="D693" s="5">
        <f t="shared" si="124"/>
        <v>32</v>
      </c>
      <c r="E693" s="5">
        <f t="shared" ref="E693:E696" si="125">(D693/B693)</f>
        <v>6.4</v>
      </c>
      <c r="F693" s="40"/>
      <c r="G693" s="40"/>
      <c r="H693" s="43"/>
      <c r="I693" s="46"/>
    </row>
    <row r="694" spans="1:9" x14ac:dyDescent="0.25">
      <c r="A694" s="9"/>
      <c r="B694" s="5">
        <v>5</v>
      </c>
      <c r="C694" s="5">
        <v>467</v>
      </c>
      <c r="D694" s="5">
        <f t="shared" si="124"/>
        <v>22</v>
      </c>
      <c r="E694" s="5">
        <f t="shared" si="125"/>
        <v>4.4000000000000004</v>
      </c>
      <c r="F694" s="40"/>
      <c r="G694" s="40"/>
      <c r="H694" s="43"/>
      <c r="I694" s="46"/>
    </row>
    <row r="695" spans="1:9" x14ac:dyDescent="0.25">
      <c r="A695" s="9"/>
      <c r="B695" s="5">
        <v>5</v>
      </c>
      <c r="C695" s="5">
        <v>488</v>
      </c>
      <c r="D695" s="5">
        <f t="shared" si="124"/>
        <v>21</v>
      </c>
      <c r="E695" s="5">
        <f t="shared" si="125"/>
        <v>4.2</v>
      </c>
      <c r="F695" s="40"/>
      <c r="G695" s="40"/>
      <c r="H695" s="43"/>
      <c r="I695" s="46"/>
    </row>
    <row r="696" spans="1:9" x14ac:dyDescent="0.25">
      <c r="A696" s="36"/>
      <c r="B696" s="5">
        <v>5</v>
      </c>
      <c r="C696" s="5">
        <v>510</v>
      </c>
      <c r="D696" s="5">
        <f t="shared" si="124"/>
        <v>22</v>
      </c>
      <c r="E696" s="5">
        <f t="shared" si="125"/>
        <v>4.4000000000000004</v>
      </c>
      <c r="F696" s="40"/>
      <c r="G696" s="40"/>
      <c r="H696" s="43"/>
      <c r="I696" s="46"/>
    </row>
    <row r="697" spans="1:9" ht="15.75" thickBot="1" x14ac:dyDescent="0.3">
      <c r="A697" s="10"/>
      <c r="B697" s="11"/>
      <c r="C697" s="11"/>
      <c r="D697" s="11"/>
      <c r="E697" s="11"/>
      <c r="F697" s="41"/>
      <c r="G697" s="41"/>
      <c r="H697" s="44"/>
      <c r="I697" s="47"/>
    </row>
    <row r="698" spans="1:9" ht="15.75" thickBot="1" x14ac:dyDescent="0.3">
      <c r="A698" s="1">
        <v>88</v>
      </c>
      <c r="B698" s="1"/>
      <c r="C698" s="1"/>
      <c r="D698" s="1"/>
      <c r="E698" s="1"/>
      <c r="F698" s="1"/>
      <c r="G698" s="1"/>
      <c r="H698" s="1"/>
      <c r="I698" s="1"/>
    </row>
    <row r="699" spans="1:9" x14ac:dyDescent="0.25">
      <c r="A699" s="6" t="s">
        <v>63</v>
      </c>
      <c r="B699" s="7">
        <v>0</v>
      </c>
      <c r="C699" s="7">
        <v>360</v>
      </c>
      <c r="D699" s="7" t="s">
        <v>4</v>
      </c>
      <c r="E699" s="8" t="s">
        <v>4</v>
      </c>
      <c r="F699" s="39">
        <f>AVERAGE(E700:E704)</f>
        <v>11.120000000000001</v>
      </c>
      <c r="G699" s="39">
        <v>134.19999999999999</v>
      </c>
      <c r="H699" s="42">
        <v>7.3</v>
      </c>
      <c r="I699" s="45"/>
    </row>
    <row r="700" spans="1:9" x14ac:dyDescent="0.25">
      <c r="A700" s="9" t="s">
        <v>44</v>
      </c>
      <c r="B700" s="5">
        <v>5</v>
      </c>
      <c r="C700" s="5">
        <v>418</v>
      </c>
      <c r="D700" s="5">
        <f>(C700-C699)</f>
        <v>58</v>
      </c>
      <c r="E700" s="5">
        <f>(D700/B700)</f>
        <v>11.6</v>
      </c>
      <c r="F700" s="40"/>
      <c r="G700" s="40"/>
      <c r="H700" s="43"/>
      <c r="I700" s="46"/>
    </row>
    <row r="701" spans="1:9" x14ac:dyDescent="0.25">
      <c r="A701" s="9"/>
      <c r="B701" s="5">
        <v>5</v>
      </c>
      <c r="C701" s="5">
        <v>463</v>
      </c>
      <c r="D701" s="5">
        <f>(C701-C700)</f>
        <v>45</v>
      </c>
      <c r="E701" s="5">
        <f t="shared" ref="E701:E704" si="126">(D701/B701)</f>
        <v>9</v>
      </c>
      <c r="F701" s="40"/>
      <c r="G701" s="40"/>
      <c r="H701" s="43"/>
      <c r="I701" s="46"/>
    </row>
    <row r="702" spans="1:9" x14ac:dyDescent="0.25">
      <c r="A702" s="9"/>
      <c r="B702" s="5">
        <v>5</v>
      </c>
      <c r="C702" s="5">
        <v>517</v>
      </c>
      <c r="D702" s="5">
        <f>(C702-C701)</f>
        <v>54</v>
      </c>
      <c r="E702" s="5">
        <f t="shared" si="126"/>
        <v>10.8</v>
      </c>
      <c r="F702" s="40"/>
      <c r="G702" s="40"/>
      <c r="H702" s="43"/>
      <c r="I702" s="46"/>
    </row>
    <row r="703" spans="1:9" x14ac:dyDescent="0.25">
      <c r="A703" s="9"/>
      <c r="B703" s="5">
        <v>5</v>
      </c>
      <c r="C703" s="5">
        <v>566</v>
      </c>
      <c r="D703" s="5">
        <f>(C703-C702)</f>
        <v>49</v>
      </c>
      <c r="E703" s="5">
        <f t="shared" si="126"/>
        <v>9.8000000000000007</v>
      </c>
      <c r="F703" s="40"/>
      <c r="G703" s="40"/>
      <c r="H703" s="43"/>
      <c r="I703" s="46"/>
    </row>
    <row r="704" spans="1:9" x14ac:dyDescent="0.25">
      <c r="A704" s="36"/>
      <c r="B704" s="5">
        <v>5</v>
      </c>
      <c r="C704" s="5">
        <v>638</v>
      </c>
      <c r="D704" s="5">
        <f>(C704-C703)</f>
        <v>72</v>
      </c>
      <c r="E704" s="5">
        <f t="shared" si="126"/>
        <v>14.4</v>
      </c>
      <c r="F704" s="40"/>
      <c r="G704" s="40"/>
      <c r="H704" s="43"/>
      <c r="I704" s="46"/>
    </row>
    <row r="705" spans="1:9" ht="15.75" thickBot="1" x14ac:dyDescent="0.3">
      <c r="A705" s="10"/>
      <c r="B705" s="11"/>
      <c r="C705" s="11"/>
      <c r="D705" s="11"/>
      <c r="E705" s="11"/>
      <c r="F705" s="41"/>
      <c r="G705" s="41"/>
      <c r="H705" s="44"/>
      <c r="I705" s="47"/>
    </row>
    <row r="706" spans="1:9" ht="15.75" thickBot="1" x14ac:dyDescent="0.3">
      <c r="A706" s="1">
        <v>89</v>
      </c>
      <c r="B706" s="1"/>
      <c r="C706" s="1"/>
      <c r="D706" s="1"/>
      <c r="E706" s="1"/>
      <c r="F706" s="1"/>
      <c r="G706" s="1"/>
      <c r="H706" s="1"/>
      <c r="I706" s="1"/>
    </row>
    <row r="707" spans="1:9" x14ac:dyDescent="0.25">
      <c r="A707" s="6" t="s">
        <v>64</v>
      </c>
      <c r="B707" s="7">
        <v>0</v>
      </c>
      <c r="C707" s="7">
        <v>362</v>
      </c>
      <c r="D707" s="7" t="s">
        <v>4</v>
      </c>
      <c r="E707" s="8" t="s">
        <v>4</v>
      </c>
      <c r="F707" s="39">
        <f>AVERAGE(E708:E712)</f>
        <v>7.56</v>
      </c>
      <c r="G707" s="39">
        <v>136.19999999999999</v>
      </c>
      <c r="H707" s="42">
        <v>6.5</v>
      </c>
      <c r="I707" s="45"/>
    </row>
    <row r="708" spans="1:9" x14ac:dyDescent="0.25">
      <c r="A708" s="9" t="s">
        <v>18</v>
      </c>
      <c r="B708" s="5">
        <v>5</v>
      </c>
      <c r="C708" s="5">
        <v>414</v>
      </c>
      <c r="D708" s="5">
        <f>(C708-C707)</f>
        <v>52</v>
      </c>
      <c r="E708" s="5">
        <f>(D708/B708)</f>
        <v>10.4</v>
      </c>
      <c r="F708" s="40"/>
      <c r="G708" s="40"/>
      <c r="H708" s="43"/>
      <c r="I708" s="46"/>
    </row>
    <row r="709" spans="1:9" x14ac:dyDescent="0.25">
      <c r="A709" s="9"/>
      <c r="B709" s="5">
        <v>5</v>
      </c>
      <c r="C709" s="5">
        <v>460</v>
      </c>
      <c r="D709" s="5">
        <f>(C709-C708)</f>
        <v>46</v>
      </c>
      <c r="E709" s="5">
        <f t="shared" ref="E709:E712" si="127">(D709/B709)</f>
        <v>9.1999999999999993</v>
      </c>
      <c r="F709" s="40"/>
      <c r="G709" s="40"/>
      <c r="H709" s="43"/>
      <c r="I709" s="46"/>
    </row>
    <row r="710" spans="1:9" x14ac:dyDescent="0.25">
      <c r="A710" s="9"/>
      <c r="B710" s="5">
        <v>5</v>
      </c>
      <c r="C710" s="5">
        <v>495</v>
      </c>
      <c r="D710" s="5">
        <f>(C710-C709)</f>
        <v>35</v>
      </c>
      <c r="E710" s="5">
        <f t="shared" si="127"/>
        <v>7</v>
      </c>
      <c r="F710" s="40"/>
      <c r="G710" s="40"/>
      <c r="H710" s="43"/>
      <c r="I710" s="46"/>
    </row>
    <row r="711" spans="1:9" x14ac:dyDescent="0.25">
      <c r="A711" s="9"/>
      <c r="B711" s="5">
        <v>5</v>
      </c>
      <c r="C711" s="5">
        <v>524</v>
      </c>
      <c r="D711" s="5">
        <f>(C711-C710)</f>
        <v>29</v>
      </c>
      <c r="E711" s="5">
        <f t="shared" si="127"/>
        <v>5.8</v>
      </c>
      <c r="F711" s="40"/>
      <c r="G711" s="40"/>
      <c r="H711" s="43"/>
      <c r="I711" s="46"/>
    </row>
    <row r="712" spans="1:9" x14ac:dyDescent="0.25">
      <c r="A712" s="36"/>
      <c r="B712" s="5">
        <v>5</v>
      </c>
      <c r="C712" s="5">
        <v>551</v>
      </c>
      <c r="D712" s="5">
        <f>(C712-C711)</f>
        <v>27</v>
      </c>
      <c r="E712" s="5">
        <f t="shared" si="127"/>
        <v>5.4</v>
      </c>
      <c r="F712" s="40"/>
      <c r="G712" s="40"/>
      <c r="H712" s="43"/>
      <c r="I712" s="46"/>
    </row>
    <row r="713" spans="1:9" ht="15.75" thickBot="1" x14ac:dyDescent="0.3">
      <c r="A713" s="10"/>
      <c r="B713" s="11"/>
      <c r="C713" s="11"/>
      <c r="D713" s="11"/>
      <c r="E713" s="11"/>
      <c r="F713" s="41"/>
      <c r="G713" s="41"/>
      <c r="H713" s="44"/>
      <c r="I713" s="47"/>
    </row>
    <row r="714" spans="1:9" ht="15.75" thickBot="1" x14ac:dyDescent="0.3">
      <c r="A714" s="1">
        <v>90</v>
      </c>
      <c r="B714" s="1"/>
      <c r="C714" s="1"/>
      <c r="D714" s="1"/>
      <c r="E714" s="1"/>
      <c r="F714" s="1"/>
      <c r="G714" s="1"/>
      <c r="H714" s="1"/>
      <c r="I714" s="1"/>
    </row>
    <row r="715" spans="1:9" x14ac:dyDescent="0.25">
      <c r="A715" s="6" t="s">
        <v>65</v>
      </c>
      <c r="B715" s="7">
        <v>0</v>
      </c>
      <c r="C715" s="7">
        <v>364</v>
      </c>
      <c r="D715" s="7" t="s">
        <v>4</v>
      </c>
      <c r="E715" s="8" t="s">
        <v>4</v>
      </c>
      <c r="F715" s="48">
        <f>AVERAGE(E716:E720)</f>
        <v>6.44</v>
      </c>
      <c r="G715" s="48">
        <v>124.5</v>
      </c>
      <c r="H715" s="51">
        <v>6.7</v>
      </c>
      <c r="I715" s="54"/>
    </row>
    <row r="716" spans="1:9" x14ac:dyDescent="0.25">
      <c r="A716" s="9" t="s">
        <v>44</v>
      </c>
      <c r="B716" s="5">
        <v>5</v>
      </c>
      <c r="C716" s="5">
        <v>421</v>
      </c>
      <c r="D716" s="5">
        <f>(C716-C715)</f>
        <v>57</v>
      </c>
      <c r="E716" s="5">
        <f>(D716/B716)</f>
        <v>11.4</v>
      </c>
      <c r="F716" s="49"/>
      <c r="G716" s="49"/>
      <c r="H716" s="52"/>
      <c r="I716" s="55"/>
    </row>
    <row r="717" spans="1:9" x14ac:dyDescent="0.25">
      <c r="A717" s="9"/>
      <c r="B717" s="5">
        <v>5</v>
      </c>
      <c r="C717" s="5">
        <v>456</v>
      </c>
      <c r="D717" s="5">
        <f>(C717-C716)</f>
        <v>35</v>
      </c>
      <c r="E717" s="5">
        <f t="shared" ref="E717:E720" si="128">(D717/B717)</f>
        <v>7</v>
      </c>
      <c r="F717" s="49"/>
      <c r="G717" s="49"/>
      <c r="H717" s="52"/>
      <c r="I717" s="55"/>
    </row>
    <row r="718" spans="1:9" x14ac:dyDescent="0.25">
      <c r="A718" s="9"/>
      <c r="B718" s="5">
        <v>5</v>
      </c>
      <c r="C718" s="5">
        <v>486</v>
      </c>
      <c r="D718" s="5">
        <f>(C718-C717)</f>
        <v>30</v>
      </c>
      <c r="E718" s="5">
        <f t="shared" si="128"/>
        <v>6</v>
      </c>
      <c r="F718" s="49"/>
      <c r="G718" s="49"/>
      <c r="H718" s="52"/>
      <c r="I718" s="55"/>
    </row>
    <row r="719" spans="1:9" x14ac:dyDescent="0.25">
      <c r="A719" s="9"/>
      <c r="B719" s="5">
        <v>5</v>
      </c>
      <c r="C719" s="5">
        <v>509</v>
      </c>
      <c r="D719" s="5">
        <f>(C719-C718)</f>
        <v>23</v>
      </c>
      <c r="E719" s="5">
        <f t="shared" si="128"/>
        <v>4.5999999999999996</v>
      </c>
      <c r="F719" s="49"/>
      <c r="G719" s="49"/>
      <c r="H719" s="52"/>
      <c r="I719" s="55"/>
    </row>
    <row r="720" spans="1:9" x14ac:dyDescent="0.25">
      <c r="A720" s="36"/>
      <c r="B720" s="5">
        <v>5</v>
      </c>
      <c r="C720" s="5">
        <v>525</v>
      </c>
      <c r="D720" s="5">
        <f t="shared" ref="D720" si="129">(C720-C719)</f>
        <v>16</v>
      </c>
      <c r="E720" s="5">
        <f t="shared" si="128"/>
        <v>3.2</v>
      </c>
      <c r="F720" s="49"/>
      <c r="G720" s="49"/>
      <c r="H720" s="52"/>
      <c r="I720" s="55"/>
    </row>
    <row r="721" spans="1:9" ht="15.75" thickBot="1" x14ac:dyDescent="0.3">
      <c r="A721" s="10"/>
      <c r="B721" s="11"/>
      <c r="C721" s="11"/>
      <c r="D721" s="11"/>
      <c r="E721" s="11"/>
      <c r="F721" s="50"/>
      <c r="G721" s="50"/>
      <c r="H721" s="53"/>
      <c r="I721" s="56"/>
    </row>
    <row r="722" spans="1:9" ht="15.75" thickBot="1" x14ac:dyDescent="0.3">
      <c r="A722" s="1">
        <v>91</v>
      </c>
    </row>
    <row r="723" spans="1:9" x14ac:dyDescent="0.25">
      <c r="A723" s="6" t="s">
        <v>66</v>
      </c>
      <c r="B723" s="7">
        <v>0</v>
      </c>
      <c r="C723" s="7">
        <v>360</v>
      </c>
      <c r="D723" s="7" t="s">
        <v>4</v>
      </c>
      <c r="E723" s="8" t="s">
        <v>4</v>
      </c>
      <c r="F723" s="39">
        <f>AVERAGE(E724:E728)</f>
        <v>11.48</v>
      </c>
      <c r="G723" s="39">
        <v>130.5</v>
      </c>
      <c r="H723" s="42">
        <v>7.3</v>
      </c>
      <c r="I723" s="45"/>
    </row>
    <row r="724" spans="1:9" x14ac:dyDescent="0.25">
      <c r="A724" s="9" t="s">
        <v>12</v>
      </c>
      <c r="B724" s="5">
        <v>5</v>
      </c>
      <c r="C724" s="5">
        <v>422</v>
      </c>
      <c r="D724" s="5">
        <f>(C724-C723)</f>
        <v>62</v>
      </c>
      <c r="E724" s="5">
        <f>(D724/B724)</f>
        <v>12.4</v>
      </c>
      <c r="F724" s="40"/>
      <c r="G724" s="40"/>
      <c r="H724" s="43"/>
      <c r="I724" s="46"/>
    </row>
    <row r="725" spans="1:9" x14ac:dyDescent="0.25">
      <c r="A725" s="9"/>
      <c r="B725" s="5">
        <v>5</v>
      </c>
      <c r="C725" s="5">
        <v>468</v>
      </c>
      <c r="D725" s="5">
        <f>(C725-C724)</f>
        <v>46</v>
      </c>
      <c r="E725" s="5">
        <f t="shared" ref="E725:E728" si="130">(D725/B725)</f>
        <v>9.1999999999999993</v>
      </c>
      <c r="F725" s="40"/>
      <c r="G725" s="40"/>
      <c r="H725" s="43"/>
      <c r="I725" s="46"/>
    </row>
    <row r="726" spans="1:9" x14ac:dyDescent="0.25">
      <c r="A726" s="9"/>
      <c r="B726" s="5">
        <v>5</v>
      </c>
      <c r="C726" s="5">
        <v>513</v>
      </c>
      <c r="D726" s="5">
        <f>(C726-C725)</f>
        <v>45</v>
      </c>
      <c r="E726" s="5">
        <f t="shared" si="130"/>
        <v>9</v>
      </c>
      <c r="F726" s="40"/>
      <c r="G726" s="40"/>
      <c r="H726" s="43"/>
      <c r="I726" s="46"/>
    </row>
    <row r="727" spans="1:9" x14ac:dyDescent="0.25">
      <c r="A727" s="9"/>
      <c r="B727" s="5">
        <v>5</v>
      </c>
      <c r="C727" s="5">
        <v>570</v>
      </c>
      <c r="D727" s="5">
        <f>(C727-C726)</f>
        <v>57</v>
      </c>
      <c r="E727" s="5">
        <f t="shared" si="130"/>
        <v>11.4</v>
      </c>
      <c r="F727" s="40"/>
      <c r="G727" s="40"/>
      <c r="H727" s="43"/>
      <c r="I727" s="46"/>
    </row>
    <row r="728" spans="1:9" x14ac:dyDescent="0.25">
      <c r="A728" s="36"/>
      <c r="B728" s="5">
        <v>5</v>
      </c>
      <c r="C728" s="5">
        <v>647</v>
      </c>
      <c r="D728" s="5">
        <f>(C728-C727)</f>
        <v>77</v>
      </c>
      <c r="E728" s="5">
        <f t="shared" si="130"/>
        <v>15.4</v>
      </c>
      <c r="F728" s="40"/>
      <c r="G728" s="40"/>
      <c r="H728" s="43"/>
      <c r="I728" s="46"/>
    </row>
    <row r="729" spans="1:9" ht="15.75" thickBot="1" x14ac:dyDescent="0.3">
      <c r="A729" s="10"/>
      <c r="B729" s="11"/>
      <c r="C729" s="11"/>
      <c r="D729" s="11"/>
      <c r="E729" s="11"/>
      <c r="F729" s="41"/>
      <c r="G729" s="41"/>
      <c r="H729" s="44"/>
      <c r="I729" s="47"/>
    </row>
    <row r="730" spans="1:9" ht="15.75" thickBot="1" x14ac:dyDescent="0.3">
      <c r="A730" s="1">
        <v>92</v>
      </c>
      <c r="B730" s="1"/>
      <c r="C730" s="1"/>
      <c r="D730" s="1"/>
      <c r="E730" s="1"/>
      <c r="F730" s="1"/>
      <c r="G730" s="1"/>
      <c r="H730" s="1"/>
      <c r="I730" s="1"/>
    </row>
    <row r="731" spans="1:9" x14ac:dyDescent="0.25">
      <c r="A731" s="6" t="s">
        <v>67</v>
      </c>
      <c r="B731" s="7">
        <v>0</v>
      </c>
      <c r="C731" s="7">
        <v>367</v>
      </c>
      <c r="D731" s="7" t="s">
        <v>4</v>
      </c>
      <c r="E731" s="8" t="s">
        <v>4</v>
      </c>
      <c r="F731" s="48">
        <f>AVERAGE(E732:E736)</f>
        <v>6.56</v>
      </c>
      <c r="G731" s="48">
        <v>124.5</v>
      </c>
      <c r="H731" s="51">
        <v>8.1</v>
      </c>
      <c r="I731" s="54"/>
    </row>
    <row r="732" spans="1:9" x14ac:dyDescent="0.25">
      <c r="A732" s="9" t="s">
        <v>18</v>
      </c>
      <c r="B732" s="5">
        <v>5</v>
      </c>
      <c r="C732" s="5">
        <v>406</v>
      </c>
      <c r="D732" s="5">
        <f>(C732-C731)</f>
        <v>39</v>
      </c>
      <c r="E732" s="5">
        <f>(D732/B732)</f>
        <v>7.8</v>
      </c>
      <c r="F732" s="49"/>
      <c r="G732" s="49"/>
      <c r="H732" s="52"/>
      <c r="I732" s="55"/>
    </row>
    <row r="733" spans="1:9" x14ac:dyDescent="0.25">
      <c r="A733" s="9"/>
      <c r="B733" s="5">
        <v>5</v>
      </c>
      <c r="C733" s="5">
        <v>450</v>
      </c>
      <c r="D733" s="5">
        <f>(C733-C732)</f>
        <v>44</v>
      </c>
      <c r="E733" s="5">
        <f t="shared" ref="E733:E736" si="131">(D733/B733)</f>
        <v>8.8000000000000007</v>
      </c>
      <c r="F733" s="49"/>
      <c r="G733" s="49"/>
      <c r="H733" s="52"/>
      <c r="I733" s="55"/>
    </row>
    <row r="734" spans="1:9" x14ac:dyDescent="0.25">
      <c r="A734" s="9"/>
      <c r="B734" s="5">
        <v>5</v>
      </c>
      <c r="C734" s="5">
        <v>486</v>
      </c>
      <c r="D734" s="5">
        <f>(C734-C733)</f>
        <v>36</v>
      </c>
      <c r="E734" s="5">
        <f t="shared" si="131"/>
        <v>7.2</v>
      </c>
      <c r="F734" s="49"/>
      <c r="G734" s="49"/>
      <c r="H734" s="52"/>
      <c r="I734" s="55"/>
    </row>
    <row r="735" spans="1:9" x14ac:dyDescent="0.25">
      <c r="A735" s="9"/>
      <c r="B735" s="5">
        <v>5</v>
      </c>
      <c r="C735" s="5">
        <v>512</v>
      </c>
      <c r="D735" s="5">
        <f>(C735-C734)</f>
        <v>26</v>
      </c>
      <c r="E735" s="5">
        <f t="shared" si="131"/>
        <v>5.2</v>
      </c>
      <c r="F735" s="49"/>
      <c r="G735" s="49"/>
      <c r="H735" s="52"/>
      <c r="I735" s="55"/>
    </row>
    <row r="736" spans="1:9" x14ac:dyDescent="0.25">
      <c r="A736" s="36"/>
      <c r="B736" s="5">
        <v>5</v>
      </c>
      <c r="C736" s="5">
        <v>531</v>
      </c>
      <c r="D736" s="5">
        <f t="shared" ref="D736" si="132">(C736-C735)</f>
        <v>19</v>
      </c>
      <c r="E736" s="5">
        <f t="shared" si="131"/>
        <v>3.8</v>
      </c>
      <c r="F736" s="49"/>
      <c r="G736" s="49"/>
      <c r="H736" s="52"/>
      <c r="I736" s="55"/>
    </row>
    <row r="737" spans="1:9" ht="15.75" thickBot="1" x14ac:dyDescent="0.3">
      <c r="A737" s="10"/>
      <c r="B737" s="11"/>
      <c r="C737" s="11"/>
      <c r="D737" s="11"/>
      <c r="E737" s="11"/>
      <c r="F737" s="50"/>
      <c r="G737" s="50"/>
      <c r="H737" s="53"/>
      <c r="I737" s="56"/>
    </row>
    <row r="738" spans="1:9" ht="15.75" thickBot="1" x14ac:dyDescent="0.3">
      <c r="A738" s="1">
        <v>93</v>
      </c>
    </row>
    <row r="739" spans="1:9" x14ac:dyDescent="0.25">
      <c r="A739" s="6" t="s">
        <v>68</v>
      </c>
      <c r="B739" s="7">
        <v>0</v>
      </c>
      <c r="C739" s="7">
        <v>355</v>
      </c>
      <c r="D739" s="7" t="s">
        <v>4</v>
      </c>
      <c r="E739" s="8" t="s">
        <v>4</v>
      </c>
      <c r="F739" s="39">
        <f>AVERAGE(E740:E744)</f>
        <v>5.1599999999999993</v>
      </c>
      <c r="G739" s="39">
        <v>133.5</v>
      </c>
      <c r="H739" s="42">
        <v>8.3000000000000007</v>
      </c>
      <c r="I739" s="45"/>
    </row>
    <row r="740" spans="1:9" x14ac:dyDescent="0.25">
      <c r="A740" s="9" t="s">
        <v>12</v>
      </c>
      <c r="B740" s="5">
        <v>5</v>
      </c>
      <c r="C740" s="5">
        <v>406</v>
      </c>
      <c r="D740" s="5">
        <f>(C740-C739)</f>
        <v>51</v>
      </c>
      <c r="E740" s="5">
        <f>(D740/B740)</f>
        <v>10.199999999999999</v>
      </c>
      <c r="F740" s="40"/>
      <c r="G740" s="40"/>
      <c r="H740" s="43"/>
      <c r="I740" s="46"/>
    </row>
    <row r="741" spans="1:9" x14ac:dyDescent="0.25">
      <c r="A741" s="9"/>
      <c r="B741" s="5">
        <v>5</v>
      </c>
      <c r="C741" s="5">
        <v>417</v>
      </c>
      <c r="D741" s="5">
        <f>(C741-C740)</f>
        <v>11</v>
      </c>
      <c r="E741" s="5">
        <f t="shared" ref="E741:E744" si="133">(D741/B741)</f>
        <v>2.2000000000000002</v>
      </c>
      <c r="F741" s="40"/>
      <c r="G741" s="40"/>
      <c r="H741" s="43"/>
      <c r="I741" s="46"/>
    </row>
    <row r="742" spans="1:9" x14ac:dyDescent="0.25">
      <c r="A742" s="9"/>
      <c r="B742" s="5">
        <v>5</v>
      </c>
      <c r="C742" s="5">
        <v>434</v>
      </c>
      <c r="D742" s="5">
        <f>(C742-C741)</f>
        <v>17</v>
      </c>
      <c r="E742" s="5">
        <f t="shared" si="133"/>
        <v>3.4</v>
      </c>
      <c r="F742" s="40"/>
      <c r="G742" s="40"/>
      <c r="H742" s="43"/>
      <c r="I742" s="46"/>
    </row>
    <row r="743" spans="1:9" x14ac:dyDescent="0.25">
      <c r="A743" s="9"/>
      <c r="B743" s="5">
        <v>5</v>
      </c>
      <c r="C743" s="5">
        <v>453</v>
      </c>
      <c r="D743" s="5">
        <f>(C743-C742)</f>
        <v>19</v>
      </c>
      <c r="E743" s="5">
        <f t="shared" si="133"/>
        <v>3.8</v>
      </c>
      <c r="F743" s="40"/>
      <c r="G743" s="40"/>
      <c r="H743" s="43"/>
      <c r="I743" s="46"/>
    </row>
    <row r="744" spans="1:9" x14ac:dyDescent="0.25">
      <c r="A744" s="36"/>
      <c r="B744" s="5">
        <v>5</v>
      </c>
      <c r="C744" s="5">
        <v>484</v>
      </c>
      <c r="D744" s="5">
        <f>(C744-C743)</f>
        <v>31</v>
      </c>
      <c r="E744" s="5">
        <f t="shared" si="133"/>
        <v>6.2</v>
      </c>
      <c r="F744" s="40"/>
      <c r="G744" s="40"/>
      <c r="H744" s="43"/>
      <c r="I744" s="46"/>
    </row>
    <row r="745" spans="1:9" ht="15.75" thickBot="1" x14ac:dyDescent="0.3">
      <c r="A745" s="10"/>
      <c r="B745" s="11"/>
      <c r="C745" s="11"/>
      <c r="D745" s="11"/>
      <c r="E745" s="11"/>
      <c r="F745" s="41"/>
      <c r="G745" s="41"/>
      <c r="H745" s="44"/>
      <c r="I745" s="47"/>
    </row>
    <row r="746" spans="1:9" ht="15.75" thickBot="1" x14ac:dyDescent="0.3">
      <c r="A746" s="1">
        <v>94</v>
      </c>
      <c r="B746" s="1"/>
      <c r="C746" s="1"/>
      <c r="D746" s="1"/>
      <c r="E746" s="1"/>
      <c r="F746" s="1"/>
      <c r="G746" s="1"/>
      <c r="H746" s="1"/>
      <c r="I746" s="1"/>
    </row>
    <row r="747" spans="1:9" x14ac:dyDescent="0.25">
      <c r="A747" s="6" t="s">
        <v>69</v>
      </c>
      <c r="B747" s="7">
        <v>0</v>
      </c>
      <c r="C747" s="7">
        <v>370</v>
      </c>
      <c r="D747" s="7" t="s">
        <v>4</v>
      </c>
      <c r="E747" s="8" t="s">
        <v>4</v>
      </c>
      <c r="F747" s="39">
        <f>AVERAGE(E748:E752)</f>
        <v>8.4400000000000013</v>
      </c>
      <c r="G747" s="48">
        <v>126</v>
      </c>
      <c r="H747" s="51">
        <v>6.9</v>
      </c>
      <c r="I747" s="54"/>
    </row>
    <row r="748" spans="1:9" x14ac:dyDescent="0.25">
      <c r="A748" s="9" t="s">
        <v>24</v>
      </c>
      <c r="B748" s="5">
        <v>5</v>
      </c>
      <c r="C748" s="5">
        <v>419</v>
      </c>
      <c r="D748" s="5">
        <f>(C748-C747)</f>
        <v>49</v>
      </c>
      <c r="E748" s="5">
        <f>(D748/B748)</f>
        <v>9.8000000000000007</v>
      </c>
      <c r="F748" s="40"/>
      <c r="G748" s="49"/>
      <c r="H748" s="52"/>
      <c r="I748" s="55"/>
    </row>
    <row r="749" spans="1:9" x14ac:dyDescent="0.25">
      <c r="A749" s="9"/>
      <c r="B749" s="5">
        <v>5</v>
      </c>
      <c r="C749" s="5">
        <v>450</v>
      </c>
      <c r="D749" s="5">
        <f>(C749-C748)</f>
        <v>31</v>
      </c>
      <c r="E749" s="5">
        <f t="shared" ref="E749:E752" si="134">(D749/B749)</f>
        <v>6.2</v>
      </c>
      <c r="F749" s="40"/>
      <c r="G749" s="49"/>
      <c r="H749" s="52"/>
      <c r="I749" s="55"/>
    </row>
    <row r="750" spans="1:9" x14ac:dyDescent="0.25">
      <c r="A750" s="9"/>
      <c r="B750" s="5">
        <v>5</v>
      </c>
      <c r="C750" s="5">
        <v>485</v>
      </c>
      <c r="D750" s="5">
        <f>(C750-C749)</f>
        <v>35</v>
      </c>
      <c r="E750" s="5">
        <f t="shared" si="134"/>
        <v>7</v>
      </c>
      <c r="F750" s="40"/>
      <c r="G750" s="49"/>
      <c r="H750" s="52"/>
      <c r="I750" s="55"/>
    </row>
    <row r="751" spans="1:9" x14ac:dyDescent="0.25">
      <c r="A751" s="9"/>
      <c r="B751" s="5">
        <v>5</v>
      </c>
      <c r="C751" s="5">
        <v>524</v>
      </c>
      <c r="D751" s="5">
        <f>(C751-C750)</f>
        <v>39</v>
      </c>
      <c r="E751" s="5">
        <f t="shared" si="134"/>
        <v>7.8</v>
      </c>
      <c r="F751" s="40"/>
      <c r="G751" s="49"/>
      <c r="H751" s="52"/>
      <c r="I751" s="55"/>
    </row>
    <row r="752" spans="1:9" x14ac:dyDescent="0.25">
      <c r="A752" s="36"/>
      <c r="B752" s="5">
        <v>5</v>
      </c>
      <c r="C752" s="5">
        <v>581</v>
      </c>
      <c r="D752" s="5">
        <f t="shared" ref="D752" si="135">(C752-C751)</f>
        <v>57</v>
      </c>
      <c r="E752" s="5">
        <f t="shared" si="134"/>
        <v>11.4</v>
      </c>
      <c r="F752" s="40"/>
      <c r="G752" s="49"/>
      <c r="H752" s="52"/>
      <c r="I752" s="55"/>
    </row>
    <row r="753" spans="1:9" ht="15.75" thickBot="1" x14ac:dyDescent="0.3">
      <c r="A753" s="10"/>
      <c r="B753" s="11"/>
      <c r="C753" s="11"/>
      <c r="D753" s="11"/>
      <c r="E753" s="11"/>
      <c r="F753" s="41"/>
      <c r="G753" s="50"/>
      <c r="H753" s="53"/>
      <c r="I753" s="56"/>
    </row>
    <row r="754" spans="1:9" ht="15.75" thickBot="1" x14ac:dyDescent="0.3">
      <c r="A754" s="1">
        <v>95</v>
      </c>
    </row>
    <row r="755" spans="1:9" ht="15" customHeight="1" x14ac:dyDescent="0.25">
      <c r="A755" s="6" t="s">
        <v>73</v>
      </c>
      <c r="B755" s="7">
        <v>0</v>
      </c>
      <c r="C755" s="7">
        <v>361</v>
      </c>
      <c r="D755" s="7" t="s">
        <v>4</v>
      </c>
      <c r="E755" s="8" t="s">
        <v>4</v>
      </c>
      <c r="F755" s="39">
        <f>AVERAGE(E756:E760)</f>
        <v>6.88</v>
      </c>
      <c r="G755" s="39">
        <v>137.1</v>
      </c>
      <c r="H755" s="42">
        <v>5.6</v>
      </c>
      <c r="I755" s="45"/>
    </row>
    <row r="756" spans="1:9" ht="15" customHeight="1" x14ac:dyDescent="0.25">
      <c r="A756" s="9" t="s">
        <v>23</v>
      </c>
      <c r="B756" s="5">
        <v>5</v>
      </c>
      <c r="C756" s="5">
        <v>394</v>
      </c>
      <c r="D756" s="5">
        <f>(C756-C755)</f>
        <v>33</v>
      </c>
      <c r="E756" s="5">
        <f>(D756/B756)</f>
        <v>6.6</v>
      </c>
      <c r="F756" s="40"/>
      <c r="G756" s="40"/>
      <c r="H756" s="43"/>
      <c r="I756" s="46"/>
    </row>
    <row r="757" spans="1:9" ht="15" customHeight="1" x14ac:dyDescent="0.25">
      <c r="A757" s="9"/>
      <c r="B757" s="5">
        <v>5</v>
      </c>
      <c r="C757" s="5">
        <v>422</v>
      </c>
      <c r="D757" s="5">
        <f>(C757-C756)</f>
        <v>28</v>
      </c>
      <c r="E757" s="5">
        <f t="shared" ref="E757:E760" si="136">(D757/B757)</f>
        <v>5.6</v>
      </c>
      <c r="F757" s="40"/>
      <c r="G757" s="40"/>
      <c r="H757" s="43"/>
      <c r="I757" s="46"/>
    </row>
    <row r="758" spans="1:9" ht="15" customHeight="1" x14ac:dyDescent="0.25">
      <c r="A758" s="9"/>
      <c r="B758" s="5">
        <v>5</v>
      </c>
      <c r="C758" s="5">
        <v>459</v>
      </c>
      <c r="D758" s="5">
        <f>(C758-C757)</f>
        <v>37</v>
      </c>
      <c r="E758" s="5">
        <f t="shared" si="136"/>
        <v>7.4</v>
      </c>
      <c r="F758" s="40"/>
      <c r="G758" s="40"/>
      <c r="H758" s="43"/>
      <c r="I758" s="46"/>
    </row>
    <row r="759" spans="1:9" ht="15" customHeight="1" x14ac:dyDescent="0.25">
      <c r="A759" s="9"/>
      <c r="B759" s="5">
        <v>5</v>
      </c>
      <c r="C759" s="5">
        <v>494</v>
      </c>
      <c r="D759" s="5">
        <f>(C759-C758)</f>
        <v>35</v>
      </c>
      <c r="E759" s="5">
        <f t="shared" si="136"/>
        <v>7</v>
      </c>
      <c r="F759" s="40"/>
      <c r="G759" s="40"/>
      <c r="H759" s="43"/>
      <c r="I759" s="46"/>
    </row>
    <row r="760" spans="1:9" ht="15" customHeight="1" x14ac:dyDescent="0.25">
      <c r="A760" s="36"/>
      <c r="B760" s="5">
        <v>5</v>
      </c>
      <c r="C760" s="5">
        <v>533</v>
      </c>
      <c r="D760" s="5">
        <f>(C760-C759)</f>
        <v>39</v>
      </c>
      <c r="E760" s="5">
        <f t="shared" si="136"/>
        <v>7.8</v>
      </c>
      <c r="F760" s="40"/>
      <c r="G760" s="40"/>
      <c r="H760" s="43"/>
      <c r="I760" s="46"/>
    </row>
    <row r="761" spans="1:9" ht="15.75" customHeight="1" thickBot="1" x14ac:dyDescent="0.3">
      <c r="A761" s="10"/>
      <c r="B761" s="11"/>
      <c r="C761" s="11"/>
      <c r="D761" s="11"/>
      <c r="E761" s="11"/>
      <c r="F761" s="41"/>
      <c r="G761" s="41"/>
      <c r="H761" s="44"/>
      <c r="I761" s="47"/>
    </row>
    <row r="762" spans="1:9" ht="15.75" thickBot="1" x14ac:dyDescent="0.3">
      <c r="A762" s="1">
        <v>96</v>
      </c>
      <c r="B762" s="1"/>
      <c r="C762" s="1"/>
      <c r="D762" s="1"/>
      <c r="E762" s="1"/>
      <c r="F762" s="1"/>
      <c r="G762" s="1"/>
      <c r="H762" s="1"/>
      <c r="I762" s="1"/>
    </row>
    <row r="763" spans="1:9" ht="15" customHeight="1" x14ac:dyDescent="0.25">
      <c r="A763" s="6" t="s">
        <v>74</v>
      </c>
      <c r="B763" s="7">
        <v>0</v>
      </c>
      <c r="C763" s="7">
        <v>370</v>
      </c>
      <c r="D763" s="7" t="s">
        <v>4</v>
      </c>
      <c r="E763" s="8" t="s">
        <v>4</v>
      </c>
      <c r="F763" s="39">
        <f>AVERAGE(E764:E768)</f>
        <v>6.0400000000000009</v>
      </c>
      <c r="G763" s="39">
        <v>136.1</v>
      </c>
      <c r="H763" s="42">
        <v>6.6</v>
      </c>
      <c r="I763" s="45"/>
    </row>
    <row r="764" spans="1:9" ht="15" customHeight="1" x14ac:dyDescent="0.25">
      <c r="A764" s="9" t="s">
        <v>20</v>
      </c>
      <c r="B764" s="5">
        <v>5</v>
      </c>
      <c r="C764" s="5">
        <v>417</v>
      </c>
      <c r="D764" s="5">
        <f>(C764-C763)</f>
        <v>47</v>
      </c>
      <c r="E764" s="5">
        <f>(D764/B764)</f>
        <v>9.4</v>
      </c>
      <c r="F764" s="40"/>
      <c r="G764" s="40"/>
      <c r="H764" s="43"/>
      <c r="I764" s="46"/>
    </row>
    <row r="765" spans="1:9" ht="15" customHeight="1" x14ac:dyDescent="0.25">
      <c r="A765" s="9"/>
      <c r="B765" s="5">
        <v>5</v>
      </c>
      <c r="C765" s="5">
        <v>444</v>
      </c>
      <c r="D765" s="5">
        <f>(C765-C764)</f>
        <v>27</v>
      </c>
      <c r="E765" s="5">
        <f t="shared" ref="E765:E768" si="137">(D765/B765)</f>
        <v>5.4</v>
      </c>
      <c r="F765" s="40"/>
      <c r="G765" s="40"/>
      <c r="H765" s="43"/>
      <c r="I765" s="46"/>
    </row>
    <row r="766" spans="1:9" ht="15" customHeight="1" x14ac:dyDescent="0.25">
      <c r="A766" s="9"/>
      <c r="B766" s="5">
        <v>5</v>
      </c>
      <c r="C766" s="5">
        <v>476</v>
      </c>
      <c r="D766" s="5">
        <f>(C766-C765)</f>
        <v>32</v>
      </c>
      <c r="E766" s="5">
        <f t="shared" si="137"/>
        <v>6.4</v>
      </c>
      <c r="F766" s="40"/>
      <c r="G766" s="40"/>
      <c r="H766" s="43"/>
      <c r="I766" s="46"/>
    </row>
    <row r="767" spans="1:9" ht="15" customHeight="1" x14ac:dyDescent="0.25">
      <c r="A767" s="9"/>
      <c r="B767" s="5">
        <v>5</v>
      </c>
      <c r="C767" s="5">
        <v>503</v>
      </c>
      <c r="D767" s="5">
        <f>(C767-C766)</f>
        <v>27</v>
      </c>
      <c r="E767" s="5">
        <f t="shared" si="137"/>
        <v>5.4</v>
      </c>
      <c r="F767" s="40"/>
      <c r="G767" s="40"/>
      <c r="H767" s="43"/>
      <c r="I767" s="46"/>
    </row>
    <row r="768" spans="1:9" ht="15" customHeight="1" x14ac:dyDescent="0.25">
      <c r="A768" s="36"/>
      <c r="B768" s="5">
        <v>5</v>
      </c>
      <c r="C768" s="5">
        <v>521</v>
      </c>
      <c r="D768" s="5">
        <f>(C768-C767)</f>
        <v>18</v>
      </c>
      <c r="E768" s="5">
        <f t="shared" si="137"/>
        <v>3.6</v>
      </c>
      <c r="F768" s="40"/>
      <c r="G768" s="40"/>
      <c r="H768" s="43"/>
      <c r="I768" s="46"/>
    </row>
    <row r="769" spans="1:9" ht="15.75" customHeight="1" thickBot="1" x14ac:dyDescent="0.3">
      <c r="A769" s="10"/>
      <c r="B769" s="11"/>
      <c r="C769" s="11"/>
      <c r="D769" s="11"/>
      <c r="E769" s="11"/>
      <c r="F769" s="41"/>
      <c r="G769" s="41"/>
      <c r="H769" s="44"/>
      <c r="I769" s="47"/>
    </row>
    <row r="770" spans="1:9" ht="15.75" thickBot="1" x14ac:dyDescent="0.3">
      <c r="A770" s="1">
        <v>97</v>
      </c>
      <c r="B770" s="1"/>
      <c r="C770" s="1"/>
      <c r="D770" s="1"/>
      <c r="E770" s="1"/>
      <c r="F770" s="1"/>
      <c r="G770" s="1"/>
      <c r="H770" s="1"/>
      <c r="I770" s="1"/>
    </row>
    <row r="771" spans="1:9" ht="15" customHeight="1" x14ac:dyDescent="0.25">
      <c r="A771" s="6" t="s">
        <v>75</v>
      </c>
      <c r="B771" s="7">
        <v>0</v>
      </c>
      <c r="C771" s="7">
        <v>364</v>
      </c>
      <c r="D771" s="7" t="s">
        <v>4</v>
      </c>
      <c r="E771" s="8" t="s">
        <v>4</v>
      </c>
      <c r="F771" s="39">
        <f>AVERAGE(E772:E776)</f>
        <v>7.56</v>
      </c>
      <c r="G771" s="39">
        <v>132.9</v>
      </c>
      <c r="H771" s="42">
        <v>5.0999999999999996</v>
      </c>
      <c r="I771" s="45"/>
    </row>
    <row r="772" spans="1:9" ht="15" customHeight="1" x14ac:dyDescent="0.25">
      <c r="A772" s="9" t="s">
        <v>76</v>
      </c>
      <c r="B772" s="5">
        <v>5</v>
      </c>
      <c r="C772" s="5">
        <v>416</v>
      </c>
      <c r="D772" s="5">
        <f t="shared" ref="D772" si="138">(C772-C771)</f>
        <v>52</v>
      </c>
      <c r="E772" s="5">
        <f>(D772/B772)</f>
        <v>10.4</v>
      </c>
      <c r="F772" s="40"/>
      <c r="G772" s="40"/>
      <c r="H772" s="43"/>
      <c r="I772" s="46"/>
    </row>
    <row r="773" spans="1:9" ht="15" customHeight="1" x14ac:dyDescent="0.25">
      <c r="A773" s="9"/>
      <c r="B773" s="5">
        <v>5</v>
      </c>
      <c r="C773" s="5">
        <v>451</v>
      </c>
      <c r="D773" s="5">
        <f>(C773-C772)</f>
        <v>35</v>
      </c>
      <c r="E773" s="5">
        <f t="shared" ref="E773:E776" si="139">(D773/B773)</f>
        <v>7</v>
      </c>
      <c r="F773" s="40"/>
      <c r="G773" s="40"/>
      <c r="H773" s="43"/>
      <c r="I773" s="46"/>
    </row>
    <row r="774" spans="1:9" ht="15" customHeight="1" x14ac:dyDescent="0.25">
      <c r="A774" s="9"/>
      <c r="B774" s="5">
        <v>5</v>
      </c>
      <c r="C774" s="5">
        <v>483</v>
      </c>
      <c r="D774" s="5">
        <f>(C774-C773)</f>
        <v>32</v>
      </c>
      <c r="E774" s="5">
        <f t="shared" si="139"/>
        <v>6.4</v>
      </c>
      <c r="F774" s="40"/>
      <c r="G774" s="40"/>
      <c r="H774" s="43"/>
      <c r="I774" s="46"/>
    </row>
    <row r="775" spans="1:9" ht="15" customHeight="1" x14ac:dyDescent="0.25">
      <c r="A775" s="9"/>
      <c r="B775" s="5">
        <v>5</v>
      </c>
      <c r="C775" s="5">
        <v>515</v>
      </c>
      <c r="D775" s="5">
        <f>(C775-C774)</f>
        <v>32</v>
      </c>
      <c r="E775" s="5">
        <f t="shared" si="139"/>
        <v>6.4</v>
      </c>
      <c r="F775" s="40"/>
      <c r="G775" s="40"/>
      <c r="H775" s="43"/>
      <c r="I775" s="46"/>
    </row>
    <row r="776" spans="1:9" ht="15" customHeight="1" x14ac:dyDescent="0.25">
      <c r="A776" s="36"/>
      <c r="B776" s="5">
        <v>5</v>
      </c>
      <c r="C776" s="5">
        <v>553</v>
      </c>
      <c r="D776" s="5">
        <f>(C776-C775)</f>
        <v>38</v>
      </c>
      <c r="E776" s="5">
        <f t="shared" si="139"/>
        <v>7.6</v>
      </c>
      <c r="F776" s="40"/>
      <c r="G776" s="40"/>
      <c r="H776" s="43"/>
      <c r="I776" s="46"/>
    </row>
    <row r="777" spans="1:9" ht="15.75" customHeight="1" thickBot="1" x14ac:dyDescent="0.3">
      <c r="A777" s="10"/>
      <c r="B777" s="11"/>
      <c r="C777" s="11"/>
      <c r="D777" s="11"/>
      <c r="E777" s="11"/>
      <c r="F777" s="41"/>
      <c r="G777" s="41"/>
      <c r="H777" s="44"/>
      <c r="I777" s="47"/>
    </row>
    <row r="778" spans="1:9" ht="15.75" thickBot="1" x14ac:dyDescent="0.3">
      <c r="A778" s="1">
        <v>98</v>
      </c>
      <c r="B778" s="1"/>
      <c r="C778" s="1"/>
      <c r="D778" s="1"/>
      <c r="E778" s="1"/>
      <c r="F778" s="1"/>
      <c r="G778" s="1"/>
      <c r="H778" s="1"/>
      <c r="I778" s="1"/>
    </row>
    <row r="779" spans="1:9" ht="15" customHeight="1" x14ac:dyDescent="0.25">
      <c r="A779" s="6" t="s">
        <v>77</v>
      </c>
      <c r="B779" s="7">
        <v>0</v>
      </c>
      <c r="C779" s="7">
        <v>357</v>
      </c>
      <c r="D779" s="7" t="s">
        <v>4</v>
      </c>
      <c r="E779" s="8" t="s">
        <v>4</v>
      </c>
      <c r="F779" s="39">
        <f>AVERAGE(E780:E784)</f>
        <v>4.7200000000000006</v>
      </c>
      <c r="G779" s="39">
        <v>135.30000000000001</v>
      </c>
      <c r="H779" s="42">
        <v>5.5</v>
      </c>
      <c r="I779" s="45"/>
    </row>
    <row r="780" spans="1:9" ht="15" customHeight="1" x14ac:dyDescent="0.25">
      <c r="A780" s="9" t="s">
        <v>78</v>
      </c>
      <c r="B780" s="5">
        <v>5</v>
      </c>
      <c r="C780" s="5">
        <v>386</v>
      </c>
      <c r="D780" s="5">
        <f t="shared" ref="D780:D784" si="140">(C780-C779)</f>
        <v>29</v>
      </c>
      <c r="E780" s="5">
        <f>(D780/B780)</f>
        <v>5.8</v>
      </c>
      <c r="F780" s="40"/>
      <c r="G780" s="40"/>
      <c r="H780" s="43"/>
      <c r="I780" s="46"/>
    </row>
    <row r="781" spans="1:9" ht="15" customHeight="1" x14ac:dyDescent="0.25">
      <c r="A781" s="9"/>
      <c r="B781" s="5">
        <v>5</v>
      </c>
      <c r="C781" s="5">
        <v>406</v>
      </c>
      <c r="D781" s="5">
        <f t="shared" si="140"/>
        <v>20</v>
      </c>
      <c r="E781" s="5">
        <f t="shared" ref="E781:E784" si="141">(D781/B781)</f>
        <v>4</v>
      </c>
      <c r="F781" s="40"/>
      <c r="G781" s="40"/>
      <c r="H781" s="43"/>
      <c r="I781" s="46"/>
    </row>
    <row r="782" spans="1:9" ht="15" customHeight="1" x14ac:dyDescent="0.25">
      <c r="A782" s="9"/>
      <c r="B782" s="5">
        <v>5</v>
      </c>
      <c r="C782" s="5">
        <v>427</v>
      </c>
      <c r="D782" s="5">
        <f t="shared" si="140"/>
        <v>21</v>
      </c>
      <c r="E782" s="5">
        <f t="shared" si="141"/>
        <v>4.2</v>
      </c>
      <c r="F782" s="40"/>
      <c r="G782" s="40"/>
      <c r="H782" s="43"/>
      <c r="I782" s="46"/>
    </row>
    <row r="783" spans="1:9" ht="15" customHeight="1" x14ac:dyDescent="0.25">
      <c r="A783" s="9"/>
      <c r="B783" s="5">
        <v>5</v>
      </c>
      <c r="C783" s="5">
        <v>447</v>
      </c>
      <c r="D783" s="5">
        <f t="shared" si="140"/>
        <v>20</v>
      </c>
      <c r="E783" s="5">
        <f t="shared" si="141"/>
        <v>4</v>
      </c>
      <c r="F783" s="40"/>
      <c r="G783" s="40"/>
      <c r="H783" s="43"/>
      <c r="I783" s="46"/>
    </row>
    <row r="784" spans="1:9" ht="15" customHeight="1" x14ac:dyDescent="0.25">
      <c r="A784" s="36"/>
      <c r="B784" s="5">
        <v>5</v>
      </c>
      <c r="C784" s="5">
        <v>475</v>
      </c>
      <c r="D784" s="5">
        <f t="shared" si="140"/>
        <v>28</v>
      </c>
      <c r="E784" s="5">
        <f t="shared" si="141"/>
        <v>5.6</v>
      </c>
      <c r="F784" s="40"/>
      <c r="G784" s="40"/>
      <c r="H784" s="43"/>
      <c r="I784" s="46"/>
    </row>
    <row r="785" spans="1:9" ht="15.75" customHeight="1" thickBot="1" x14ac:dyDescent="0.3">
      <c r="A785" s="10"/>
      <c r="B785" s="11"/>
      <c r="C785" s="11"/>
      <c r="D785" s="11"/>
      <c r="E785" s="11"/>
      <c r="F785" s="41"/>
      <c r="G785" s="41"/>
      <c r="H785" s="44"/>
      <c r="I785" s="47"/>
    </row>
    <row r="786" spans="1:9" ht="15.75" thickBot="1" x14ac:dyDescent="0.3">
      <c r="A786" s="1">
        <v>99</v>
      </c>
      <c r="B786" s="1"/>
      <c r="C786" s="1"/>
      <c r="D786" s="1"/>
      <c r="E786" s="1"/>
      <c r="F786" s="1"/>
      <c r="G786" s="1"/>
      <c r="H786" s="1"/>
      <c r="I786" s="1"/>
    </row>
    <row r="787" spans="1:9" ht="15" customHeight="1" x14ac:dyDescent="0.25">
      <c r="A787" s="6" t="s">
        <v>79</v>
      </c>
      <c r="B787" s="7">
        <v>0</v>
      </c>
      <c r="C787" s="7">
        <v>368</v>
      </c>
      <c r="D787" s="7" t="s">
        <v>4</v>
      </c>
      <c r="E787" s="8" t="s">
        <v>4</v>
      </c>
      <c r="F787" s="39">
        <f>AVERAGE(E788:E792)</f>
        <v>6.24</v>
      </c>
      <c r="G787" s="39">
        <v>133.30000000000001</v>
      </c>
      <c r="H787" s="42">
        <v>6.9</v>
      </c>
      <c r="I787" s="45"/>
    </row>
    <row r="788" spans="1:9" ht="15" customHeight="1" x14ac:dyDescent="0.25">
      <c r="A788" s="9" t="s">
        <v>80</v>
      </c>
      <c r="B788" s="5">
        <v>5</v>
      </c>
      <c r="C788" s="5">
        <v>425</v>
      </c>
      <c r="D788" s="5">
        <f>(C788-C787)</f>
        <v>57</v>
      </c>
      <c r="E788" s="5">
        <f>(D788/B788)</f>
        <v>11.4</v>
      </c>
      <c r="F788" s="40"/>
      <c r="G788" s="40"/>
      <c r="H788" s="43"/>
      <c r="I788" s="46"/>
    </row>
    <row r="789" spans="1:9" ht="15" customHeight="1" x14ac:dyDescent="0.25">
      <c r="A789" s="9"/>
      <c r="B789" s="5">
        <v>5</v>
      </c>
      <c r="C789" s="5">
        <v>458</v>
      </c>
      <c r="D789" s="5">
        <f>(C789-C788)</f>
        <v>33</v>
      </c>
      <c r="E789" s="5">
        <f t="shared" ref="E789:E792" si="142">(D789/B789)</f>
        <v>6.6</v>
      </c>
      <c r="F789" s="40"/>
      <c r="G789" s="40"/>
      <c r="H789" s="43"/>
      <c r="I789" s="46"/>
    </row>
    <row r="790" spans="1:9" ht="15" customHeight="1" x14ac:dyDescent="0.25">
      <c r="A790" s="9"/>
      <c r="B790" s="5">
        <v>5</v>
      </c>
      <c r="C790" s="5">
        <v>487</v>
      </c>
      <c r="D790" s="5">
        <f>(C790-C789)</f>
        <v>29</v>
      </c>
      <c r="E790" s="5">
        <f t="shared" si="142"/>
        <v>5.8</v>
      </c>
      <c r="F790" s="40"/>
      <c r="G790" s="40"/>
      <c r="H790" s="43"/>
      <c r="I790" s="46"/>
    </row>
    <row r="791" spans="1:9" ht="15" customHeight="1" x14ac:dyDescent="0.25">
      <c r="A791" s="9"/>
      <c r="B791" s="5">
        <v>5</v>
      </c>
      <c r="C791" s="5">
        <v>504</v>
      </c>
      <c r="D791" s="5">
        <f>(C791-C790)</f>
        <v>17</v>
      </c>
      <c r="E791" s="5">
        <f t="shared" si="142"/>
        <v>3.4</v>
      </c>
      <c r="F791" s="40"/>
      <c r="G791" s="40"/>
      <c r="H791" s="43"/>
      <c r="I791" s="46"/>
    </row>
    <row r="792" spans="1:9" ht="15" customHeight="1" x14ac:dyDescent="0.25">
      <c r="A792" s="36"/>
      <c r="B792" s="5">
        <v>5</v>
      </c>
      <c r="C792" s="5">
        <v>524</v>
      </c>
      <c r="D792" s="5">
        <f>(C792-C791)</f>
        <v>20</v>
      </c>
      <c r="E792" s="5">
        <f t="shared" si="142"/>
        <v>4</v>
      </c>
      <c r="F792" s="40"/>
      <c r="G792" s="40"/>
      <c r="H792" s="43"/>
      <c r="I792" s="46"/>
    </row>
    <row r="793" spans="1:9" ht="15.75" customHeight="1" thickBot="1" x14ac:dyDescent="0.3">
      <c r="A793" s="10"/>
      <c r="B793" s="11"/>
      <c r="C793" s="11"/>
      <c r="D793" s="11"/>
      <c r="E793" s="11"/>
      <c r="F793" s="41"/>
      <c r="G793" s="41"/>
      <c r="H793" s="44"/>
      <c r="I793" s="47"/>
    </row>
    <row r="794" spans="1:9" ht="15.75" thickBot="1" x14ac:dyDescent="0.3">
      <c r="A794" s="1">
        <v>100</v>
      </c>
      <c r="B794" s="1"/>
      <c r="C794" s="1"/>
      <c r="D794" s="1"/>
      <c r="E794" s="1"/>
      <c r="F794" s="1"/>
      <c r="G794" s="1"/>
      <c r="H794" s="1"/>
      <c r="I794" s="1"/>
    </row>
    <row r="795" spans="1:9" ht="15" customHeight="1" x14ac:dyDescent="0.25">
      <c r="A795" s="6" t="s">
        <v>81</v>
      </c>
      <c r="B795" s="7">
        <v>0</v>
      </c>
      <c r="C795" s="7">
        <v>368</v>
      </c>
      <c r="D795" s="7" t="s">
        <v>4</v>
      </c>
      <c r="E795" s="8" t="s">
        <v>4</v>
      </c>
      <c r="F795" s="39">
        <f>AVERAGE(E796:E800)</f>
        <v>4.88</v>
      </c>
      <c r="G795" s="39">
        <v>132.9</v>
      </c>
      <c r="H795" s="42">
        <v>5.5</v>
      </c>
      <c r="I795" s="45"/>
    </row>
    <row r="796" spans="1:9" ht="15" customHeight="1" x14ac:dyDescent="0.25">
      <c r="A796" s="9" t="s">
        <v>15</v>
      </c>
      <c r="B796" s="5">
        <v>5</v>
      </c>
      <c r="C796" s="5">
        <v>401</v>
      </c>
      <c r="D796" s="5">
        <f>(C796-C795)</f>
        <v>33</v>
      </c>
      <c r="E796" s="5">
        <f>(D796/B796)</f>
        <v>6.6</v>
      </c>
      <c r="F796" s="40"/>
      <c r="G796" s="40"/>
      <c r="H796" s="43"/>
      <c r="I796" s="46"/>
    </row>
    <row r="797" spans="1:9" ht="15" customHeight="1" x14ac:dyDescent="0.25">
      <c r="A797" s="9"/>
      <c r="B797" s="5">
        <v>5</v>
      </c>
      <c r="C797" s="5">
        <v>423</v>
      </c>
      <c r="D797" s="5">
        <f>(C797-C796)</f>
        <v>22</v>
      </c>
      <c r="E797" s="5">
        <f t="shared" ref="E797:E800" si="143">(D797/B797)</f>
        <v>4.4000000000000004</v>
      </c>
      <c r="F797" s="40"/>
      <c r="G797" s="40"/>
      <c r="H797" s="43"/>
      <c r="I797" s="46"/>
    </row>
    <row r="798" spans="1:9" ht="15" customHeight="1" x14ac:dyDescent="0.25">
      <c r="A798" s="9"/>
      <c r="B798" s="5">
        <v>5</v>
      </c>
      <c r="C798" s="5">
        <v>445</v>
      </c>
      <c r="D798" s="5">
        <f>(C798-C797)</f>
        <v>22</v>
      </c>
      <c r="E798" s="5">
        <f t="shared" si="143"/>
        <v>4.4000000000000004</v>
      </c>
      <c r="F798" s="40"/>
      <c r="G798" s="40"/>
      <c r="H798" s="43"/>
      <c r="I798" s="46"/>
    </row>
    <row r="799" spans="1:9" ht="15" customHeight="1" x14ac:dyDescent="0.25">
      <c r="A799" s="9"/>
      <c r="B799" s="5">
        <v>5</v>
      </c>
      <c r="C799" s="5">
        <v>465</v>
      </c>
      <c r="D799" s="5">
        <f>(C799-C798)</f>
        <v>20</v>
      </c>
      <c r="E799" s="5">
        <f t="shared" si="143"/>
        <v>4</v>
      </c>
      <c r="F799" s="40"/>
      <c r="G799" s="40"/>
      <c r="H799" s="43"/>
      <c r="I799" s="46"/>
    </row>
    <row r="800" spans="1:9" ht="15" customHeight="1" x14ac:dyDescent="0.25">
      <c r="A800" s="36"/>
      <c r="B800" s="5">
        <v>5</v>
      </c>
      <c r="C800" s="5">
        <v>490</v>
      </c>
      <c r="D800" s="5">
        <f>(C800-C799)</f>
        <v>25</v>
      </c>
      <c r="E800" s="5">
        <f t="shared" si="143"/>
        <v>5</v>
      </c>
      <c r="F800" s="40"/>
      <c r="G800" s="40"/>
      <c r="H800" s="43"/>
      <c r="I800" s="46"/>
    </row>
    <row r="801" spans="1:9" ht="15.75" customHeight="1" thickBot="1" x14ac:dyDescent="0.3">
      <c r="A801" s="10"/>
      <c r="B801" s="11"/>
      <c r="C801" s="11"/>
      <c r="D801" s="11"/>
      <c r="E801" s="11"/>
      <c r="F801" s="41"/>
      <c r="G801" s="41"/>
      <c r="H801" s="44"/>
      <c r="I801" s="47"/>
    </row>
    <row r="802" spans="1:9" ht="15.75" thickBot="1" x14ac:dyDescent="0.3">
      <c r="A802" s="1">
        <v>101</v>
      </c>
    </row>
    <row r="803" spans="1:9" ht="15" customHeight="1" x14ac:dyDescent="0.25">
      <c r="A803" s="6" t="s">
        <v>73</v>
      </c>
      <c r="B803" s="7">
        <v>0</v>
      </c>
      <c r="C803" s="7">
        <v>375</v>
      </c>
      <c r="D803" s="7" t="s">
        <v>4</v>
      </c>
      <c r="E803" s="8" t="s">
        <v>4</v>
      </c>
      <c r="F803" s="39">
        <f>AVERAGE(E804:E808)</f>
        <v>3.7600000000000002</v>
      </c>
      <c r="G803" s="39">
        <v>143</v>
      </c>
      <c r="H803" s="42">
        <v>5</v>
      </c>
      <c r="I803" s="45"/>
    </row>
    <row r="804" spans="1:9" ht="15" customHeight="1" x14ac:dyDescent="0.25">
      <c r="A804" s="9" t="s">
        <v>17</v>
      </c>
      <c r="B804" s="5">
        <v>5</v>
      </c>
      <c r="C804" s="5">
        <v>401</v>
      </c>
      <c r="D804" s="5">
        <f t="shared" ref="D804:D808" si="144">(C804-C803)</f>
        <v>26</v>
      </c>
      <c r="E804" s="5">
        <f>(D804/B804)</f>
        <v>5.2</v>
      </c>
      <c r="F804" s="40"/>
      <c r="G804" s="40"/>
      <c r="H804" s="43"/>
      <c r="I804" s="46"/>
    </row>
    <row r="805" spans="1:9" ht="15" customHeight="1" x14ac:dyDescent="0.25">
      <c r="A805" s="9"/>
      <c r="B805" s="5">
        <v>5</v>
      </c>
      <c r="C805" s="5">
        <v>415</v>
      </c>
      <c r="D805" s="5">
        <f t="shared" si="144"/>
        <v>14</v>
      </c>
      <c r="E805" s="5">
        <f t="shared" ref="E805:E808" si="145">(D805/B805)</f>
        <v>2.8</v>
      </c>
      <c r="F805" s="40"/>
      <c r="G805" s="40"/>
      <c r="H805" s="43"/>
      <c r="I805" s="46"/>
    </row>
    <row r="806" spans="1:9" ht="15" customHeight="1" x14ac:dyDescent="0.25">
      <c r="A806" s="9"/>
      <c r="B806" s="5">
        <v>5</v>
      </c>
      <c r="C806" s="5">
        <v>434</v>
      </c>
      <c r="D806" s="5">
        <f t="shared" si="144"/>
        <v>19</v>
      </c>
      <c r="E806" s="5">
        <f t="shared" si="145"/>
        <v>3.8</v>
      </c>
      <c r="F806" s="40"/>
      <c r="G806" s="40"/>
      <c r="H806" s="43"/>
      <c r="I806" s="46"/>
    </row>
    <row r="807" spans="1:9" ht="15" customHeight="1" x14ac:dyDescent="0.25">
      <c r="A807" s="9"/>
      <c r="B807" s="5">
        <v>5</v>
      </c>
      <c r="C807" s="5">
        <v>450</v>
      </c>
      <c r="D807" s="5">
        <f t="shared" si="144"/>
        <v>16</v>
      </c>
      <c r="E807" s="5">
        <f t="shared" si="145"/>
        <v>3.2</v>
      </c>
      <c r="F807" s="40"/>
      <c r="G807" s="40"/>
      <c r="H807" s="43"/>
      <c r="I807" s="46"/>
    </row>
    <row r="808" spans="1:9" ht="15" customHeight="1" x14ac:dyDescent="0.25">
      <c r="A808" s="36"/>
      <c r="B808" s="5">
        <v>5</v>
      </c>
      <c r="C808" s="5">
        <v>469</v>
      </c>
      <c r="D808" s="5">
        <f t="shared" si="144"/>
        <v>19</v>
      </c>
      <c r="E808" s="5">
        <f t="shared" si="145"/>
        <v>3.8</v>
      </c>
      <c r="F808" s="40"/>
      <c r="G808" s="40"/>
      <c r="H808" s="43"/>
      <c r="I808" s="46"/>
    </row>
    <row r="809" spans="1:9" ht="15.75" customHeight="1" thickBot="1" x14ac:dyDescent="0.3">
      <c r="A809" s="10"/>
      <c r="B809" s="11"/>
      <c r="C809" s="11"/>
      <c r="D809" s="11"/>
      <c r="E809" s="11"/>
      <c r="F809" s="41"/>
      <c r="G809" s="41"/>
      <c r="H809" s="44"/>
      <c r="I809" s="47"/>
    </row>
    <row r="810" spans="1:9" ht="15.75" thickBot="1" x14ac:dyDescent="0.3">
      <c r="A810" s="1">
        <v>102</v>
      </c>
      <c r="B810" s="1"/>
      <c r="C810" s="1"/>
      <c r="D810" s="1"/>
      <c r="E810" s="1"/>
      <c r="F810" s="1"/>
      <c r="G810" s="1"/>
      <c r="H810" s="1"/>
      <c r="I810" s="1"/>
    </row>
    <row r="811" spans="1:9" ht="15" customHeight="1" x14ac:dyDescent="0.25">
      <c r="A811" s="6" t="s">
        <v>74</v>
      </c>
      <c r="B811" s="7">
        <v>0</v>
      </c>
      <c r="C811" s="7">
        <v>372</v>
      </c>
      <c r="D811" s="7" t="s">
        <v>4</v>
      </c>
      <c r="E811" s="8" t="s">
        <v>4</v>
      </c>
      <c r="F811" s="39">
        <f>AVERAGE(E812:E816)</f>
        <v>5.7200000000000006</v>
      </c>
      <c r="G811" s="39">
        <v>133.69999999999999</v>
      </c>
      <c r="H811" s="42">
        <v>5</v>
      </c>
      <c r="I811" s="45"/>
    </row>
    <row r="812" spans="1:9" ht="15" customHeight="1" x14ac:dyDescent="0.25">
      <c r="A812" s="9" t="s">
        <v>53</v>
      </c>
      <c r="B812" s="5">
        <v>5</v>
      </c>
      <c r="C812" s="5">
        <v>405</v>
      </c>
      <c r="D812" s="5">
        <f>(C812-C811)</f>
        <v>33</v>
      </c>
      <c r="E812" s="5">
        <f>(D812/B812)</f>
        <v>6.6</v>
      </c>
      <c r="F812" s="40"/>
      <c r="G812" s="40"/>
      <c r="H812" s="43"/>
      <c r="I812" s="46"/>
    </row>
    <row r="813" spans="1:9" ht="15" customHeight="1" x14ac:dyDescent="0.25">
      <c r="A813" s="9"/>
      <c r="B813" s="5">
        <v>5</v>
      </c>
      <c r="C813" s="5">
        <v>435</v>
      </c>
      <c r="D813" s="5">
        <f>(C813-C812)</f>
        <v>30</v>
      </c>
      <c r="E813" s="5">
        <f t="shared" ref="E813:E816" si="146">(D813/B813)</f>
        <v>6</v>
      </c>
      <c r="F813" s="40"/>
      <c r="G813" s="40"/>
      <c r="H813" s="43"/>
      <c r="I813" s="46"/>
    </row>
    <row r="814" spans="1:9" ht="15" customHeight="1" x14ac:dyDescent="0.25">
      <c r="A814" s="9"/>
      <c r="B814" s="5">
        <v>5</v>
      </c>
      <c r="C814" s="5">
        <v>465</v>
      </c>
      <c r="D814" s="5">
        <f>(C814-C813)</f>
        <v>30</v>
      </c>
      <c r="E814" s="5">
        <f t="shared" si="146"/>
        <v>6</v>
      </c>
      <c r="F814" s="40"/>
      <c r="G814" s="40"/>
      <c r="H814" s="43"/>
      <c r="I814" s="46"/>
    </row>
    <row r="815" spans="1:9" ht="15" customHeight="1" x14ac:dyDescent="0.25">
      <c r="A815" s="9"/>
      <c r="B815" s="5">
        <v>5</v>
      </c>
      <c r="C815" s="5">
        <v>495</v>
      </c>
      <c r="D815" s="5">
        <f>(C815-C814)</f>
        <v>30</v>
      </c>
      <c r="E815" s="5">
        <f t="shared" si="146"/>
        <v>6</v>
      </c>
      <c r="F815" s="40"/>
      <c r="G815" s="40"/>
      <c r="H815" s="43"/>
      <c r="I815" s="46"/>
    </row>
    <row r="816" spans="1:9" ht="15" customHeight="1" x14ac:dyDescent="0.25">
      <c r="A816" s="36"/>
      <c r="B816" s="5">
        <v>5</v>
      </c>
      <c r="C816" s="5">
        <v>515</v>
      </c>
      <c r="D816" s="5">
        <f>(C816-C815)</f>
        <v>20</v>
      </c>
      <c r="E816" s="5">
        <f t="shared" si="146"/>
        <v>4</v>
      </c>
      <c r="F816" s="40"/>
      <c r="G816" s="40"/>
      <c r="H816" s="43"/>
      <c r="I816" s="46"/>
    </row>
    <row r="817" spans="1:9" ht="15.75" customHeight="1" thickBot="1" x14ac:dyDescent="0.3">
      <c r="A817" s="10"/>
      <c r="B817" s="11"/>
      <c r="C817" s="11"/>
      <c r="D817" s="11"/>
      <c r="E817" s="11"/>
      <c r="F817" s="41"/>
      <c r="G817" s="41"/>
      <c r="H817" s="44"/>
      <c r="I817" s="47"/>
    </row>
    <row r="819" spans="1:9" ht="15" customHeight="1" x14ac:dyDescent="0.25"/>
    <row r="820" spans="1:9" ht="15" customHeight="1" x14ac:dyDescent="0.25"/>
    <row r="821" spans="1:9" ht="15" customHeight="1" x14ac:dyDescent="0.25"/>
    <row r="822" spans="1:9" ht="15" customHeight="1" x14ac:dyDescent="0.25"/>
    <row r="823" spans="1:9" ht="15" customHeight="1" x14ac:dyDescent="0.25"/>
    <row r="824" spans="1:9" ht="15" customHeight="1" x14ac:dyDescent="0.25"/>
    <row r="825" spans="1:9" ht="15.75" customHeight="1" x14ac:dyDescent="0.25"/>
    <row r="827" spans="1:9" ht="15" customHeight="1" x14ac:dyDescent="0.25"/>
    <row r="828" spans="1:9" ht="15" customHeight="1" x14ac:dyDescent="0.25"/>
    <row r="829" spans="1:9" ht="15" customHeight="1" x14ac:dyDescent="0.25"/>
    <row r="830" spans="1:9" ht="15" customHeight="1" x14ac:dyDescent="0.25"/>
    <row r="831" spans="1:9" ht="15" customHeight="1" x14ac:dyDescent="0.25"/>
    <row r="832" spans="1:9" ht="15" customHeight="1" x14ac:dyDescent="0.25"/>
    <row r="833" ht="15.7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.7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.7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.7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.7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.7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.7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.7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.7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.7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.7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.7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.75" customHeight="1" x14ac:dyDescent="0.25"/>
  </sheetData>
  <mergeCells count="364">
    <mergeCell ref="F811:F817"/>
    <mergeCell ref="G811:G817"/>
    <mergeCell ref="H811:H817"/>
    <mergeCell ref="I811:I817"/>
    <mergeCell ref="F787:F793"/>
    <mergeCell ref="G787:G793"/>
    <mergeCell ref="H787:H793"/>
    <mergeCell ref="I787:I793"/>
    <mergeCell ref="F795:F801"/>
    <mergeCell ref="G795:G801"/>
    <mergeCell ref="H795:H801"/>
    <mergeCell ref="I795:I801"/>
    <mergeCell ref="F803:F809"/>
    <mergeCell ref="G803:G809"/>
    <mergeCell ref="H803:H809"/>
    <mergeCell ref="I803:I809"/>
    <mergeCell ref="F763:F769"/>
    <mergeCell ref="G763:G769"/>
    <mergeCell ref="H763:H769"/>
    <mergeCell ref="I763:I769"/>
    <mergeCell ref="F771:F777"/>
    <mergeCell ref="G771:G777"/>
    <mergeCell ref="H771:H777"/>
    <mergeCell ref="I771:I777"/>
    <mergeCell ref="F779:F785"/>
    <mergeCell ref="G779:G785"/>
    <mergeCell ref="H779:H785"/>
    <mergeCell ref="I779:I785"/>
    <mergeCell ref="F739:F745"/>
    <mergeCell ref="G739:G745"/>
    <mergeCell ref="H739:H745"/>
    <mergeCell ref="I739:I745"/>
    <mergeCell ref="F747:F753"/>
    <mergeCell ref="G747:G753"/>
    <mergeCell ref="H747:H753"/>
    <mergeCell ref="I747:I753"/>
    <mergeCell ref="F755:F761"/>
    <mergeCell ref="G755:G761"/>
    <mergeCell ref="H755:H761"/>
    <mergeCell ref="I755:I761"/>
    <mergeCell ref="F715:F721"/>
    <mergeCell ref="G715:G721"/>
    <mergeCell ref="H715:H721"/>
    <mergeCell ref="I715:I721"/>
    <mergeCell ref="F723:F729"/>
    <mergeCell ref="G723:G729"/>
    <mergeCell ref="H723:H729"/>
    <mergeCell ref="I723:I729"/>
    <mergeCell ref="F731:F737"/>
    <mergeCell ref="G731:G737"/>
    <mergeCell ref="H731:H737"/>
    <mergeCell ref="I731:I737"/>
    <mergeCell ref="F691:F697"/>
    <mergeCell ref="G691:G697"/>
    <mergeCell ref="H691:H697"/>
    <mergeCell ref="I691:I697"/>
    <mergeCell ref="F699:F705"/>
    <mergeCell ref="G699:G705"/>
    <mergeCell ref="H699:H705"/>
    <mergeCell ref="I699:I705"/>
    <mergeCell ref="F707:F713"/>
    <mergeCell ref="G707:G713"/>
    <mergeCell ref="H707:H713"/>
    <mergeCell ref="I707:I713"/>
    <mergeCell ref="F667:F673"/>
    <mergeCell ref="G667:G673"/>
    <mergeCell ref="H667:H673"/>
    <mergeCell ref="I667:I673"/>
    <mergeCell ref="F675:F681"/>
    <mergeCell ref="G675:G681"/>
    <mergeCell ref="H675:H681"/>
    <mergeCell ref="I675:I681"/>
    <mergeCell ref="F683:F689"/>
    <mergeCell ref="G683:G689"/>
    <mergeCell ref="H683:H689"/>
    <mergeCell ref="I683:I689"/>
    <mergeCell ref="F643:F649"/>
    <mergeCell ref="G643:G649"/>
    <mergeCell ref="H643:H649"/>
    <mergeCell ref="I643:I649"/>
    <mergeCell ref="F651:F657"/>
    <mergeCell ref="G651:G657"/>
    <mergeCell ref="H651:H657"/>
    <mergeCell ref="I651:I657"/>
    <mergeCell ref="F659:F665"/>
    <mergeCell ref="G659:G665"/>
    <mergeCell ref="H659:H665"/>
    <mergeCell ref="I659:I665"/>
    <mergeCell ref="F619:F625"/>
    <mergeCell ref="G619:G625"/>
    <mergeCell ref="H619:H625"/>
    <mergeCell ref="I619:I625"/>
    <mergeCell ref="F627:F633"/>
    <mergeCell ref="G627:G633"/>
    <mergeCell ref="H627:H633"/>
    <mergeCell ref="I627:I633"/>
    <mergeCell ref="F635:F641"/>
    <mergeCell ref="G635:G641"/>
    <mergeCell ref="H635:H641"/>
    <mergeCell ref="I635:I641"/>
    <mergeCell ref="F595:F601"/>
    <mergeCell ref="G595:G601"/>
    <mergeCell ref="H595:H601"/>
    <mergeCell ref="I595:I601"/>
    <mergeCell ref="F603:F609"/>
    <mergeCell ref="G603:G609"/>
    <mergeCell ref="H603:H609"/>
    <mergeCell ref="I603:I609"/>
    <mergeCell ref="F611:F617"/>
    <mergeCell ref="G611:G617"/>
    <mergeCell ref="H611:H617"/>
    <mergeCell ref="I611:I617"/>
    <mergeCell ref="F571:F577"/>
    <mergeCell ref="G571:G577"/>
    <mergeCell ref="H571:H577"/>
    <mergeCell ref="I571:I577"/>
    <mergeCell ref="F579:F585"/>
    <mergeCell ref="G579:G585"/>
    <mergeCell ref="H579:H585"/>
    <mergeCell ref="I579:I585"/>
    <mergeCell ref="F587:F593"/>
    <mergeCell ref="G587:G593"/>
    <mergeCell ref="H587:H593"/>
    <mergeCell ref="I587:I593"/>
    <mergeCell ref="F547:F553"/>
    <mergeCell ref="G547:G553"/>
    <mergeCell ref="H547:H553"/>
    <mergeCell ref="I547:I553"/>
    <mergeCell ref="F555:F561"/>
    <mergeCell ref="G555:G561"/>
    <mergeCell ref="H555:H561"/>
    <mergeCell ref="I555:I561"/>
    <mergeCell ref="F563:F569"/>
    <mergeCell ref="G563:G569"/>
    <mergeCell ref="H563:H569"/>
    <mergeCell ref="I563:I569"/>
    <mergeCell ref="F523:F529"/>
    <mergeCell ref="G523:G529"/>
    <mergeCell ref="H523:H529"/>
    <mergeCell ref="I523:I529"/>
    <mergeCell ref="F531:F537"/>
    <mergeCell ref="G531:G537"/>
    <mergeCell ref="H531:H537"/>
    <mergeCell ref="I531:I537"/>
    <mergeCell ref="F539:F545"/>
    <mergeCell ref="G539:G545"/>
    <mergeCell ref="H539:H545"/>
    <mergeCell ref="I539:I545"/>
    <mergeCell ref="F499:F505"/>
    <mergeCell ref="G499:G505"/>
    <mergeCell ref="H499:H505"/>
    <mergeCell ref="I499:I505"/>
    <mergeCell ref="F507:F513"/>
    <mergeCell ref="G507:G513"/>
    <mergeCell ref="H507:H513"/>
    <mergeCell ref="I507:I513"/>
    <mergeCell ref="F515:F521"/>
    <mergeCell ref="G515:G521"/>
    <mergeCell ref="H515:H521"/>
    <mergeCell ref="I515:I521"/>
    <mergeCell ref="F475:F481"/>
    <mergeCell ref="G475:G481"/>
    <mergeCell ref="H475:H481"/>
    <mergeCell ref="I475:I481"/>
    <mergeCell ref="F483:F489"/>
    <mergeCell ref="G483:G489"/>
    <mergeCell ref="H483:H489"/>
    <mergeCell ref="I483:I489"/>
    <mergeCell ref="F491:F497"/>
    <mergeCell ref="G491:G497"/>
    <mergeCell ref="H491:H497"/>
    <mergeCell ref="I491:I497"/>
    <mergeCell ref="F451:F457"/>
    <mergeCell ref="G451:G457"/>
    <mergeCell ref="H451:H457"/>
    <mergeCell ref="I451:I457"/>
    <mergeCell ref="F459:F465"/>
    <mergeCell ref="G459:G465"/>
    <mergeCell ref="H459:H465"/>
    <mergeCell ref="I459:I465"/>
    <mergeCell ref="F467:F473"/>
    <mergeCell ref="G467:G473"/>
    <mergeCell ref="H467:H473"/>
    <mergeCell ref="I467:I473"/>
    <mergeCell ref="F427:F433"/>
    <mergeCell ref="G427:G433"/>
    <mergeCell ref="H427:H433"/>
    <mergeCell ref="I427:I433"/>
    <mergeCell ref="F435:F441"/>
    <mergeCell ref="G435:G441"/>
    <mergeCell ref="H435:H441"/>
    <mergeCell ref="I435:I441"/>
    <mergeCell ref="F443:F449"/>
    <mergeCell ref="G443:G449"/>
    <mergeCell ref="H443:H449"/>
    <mergeCell ref="I443:I449"/>
    <mergeCell ref="F403:F409"/>
    <mergeCell ref="G403:G409"/>
    <mergeCell ref="H403:H409"/>
    <mergeCell ref="I403:I409"/>
    <mergeCell ref="F411:F417"/>
    <mergeCell ref="G411:G417"/>
    <mergeCell ref="H411:H417"/>
    <mergeCell ref="I411:I417"/>
    <mergeCell ref="F419:F425"/>
    <mergeCell ref="G419:G425"/>
    <mergeCell ref="H419:H425"/>
    <mergeCell ref="I419:I425"/>
    <mergeCell ref="F379:F385"/>
    <mergeCell ref="G379:G385"/>
    <mergeCell ref="H379:H385"/>
    <mergeCell ref="I379:I385"/>
    <mergeCell ref="F387:F393"/>
    <mergeCell ref="G387:G393"/>
    <mergeCell ref="H387:H393"/>
    <mergeCell ref="I387:I393"/>
    <mergeCell ref="F395:F401"/>
    <mergeCell ref="G395:G401"/>
    <mergeCell ref="H395:H401"/>
    <mergeCell ref="I395:I401"/>
    <mergeCell ref="F355:F361"/>
    <mergeCell ref="G355:G361"/>
    <mergeCell ref="H355:H361"/>
    <mergeCell ref="I355:I361"/>
    <mergeCell ref="F363:F369"/>
    <mergeCell ref="G363:G369"/>
    <mergeCell ref="H363:H369"/>
    <mergeCell ref="I363:I369"/>
    <mergeCell ref="F371:F377"/>
    <mergeCell ref="G371:G377"/>
    <mergeCell ref="H371:H377"/>
    <mergeCell ref="I371:I377"/>
    <mergeCell ref="F331:F337"/>
    <mergeCell ref="G331:G337"/>
    <mergeCell ref="H331:H337"/>
    <mergeCell ref="I331:I337"/>
    <mergeCell ref="F339:F345"/>
    <mergeCell ref="G339:G345"/>
    <mergeCell ref="H339:H345"/>
    <mergeCell ref="I339:I345"/>
    <mergeCell ref="F347:F353"/>
    <mergeCell ref="G347:G353"/>
    <mergeCell ref="H347:H353"/>
    <mergeCell ref="I347:I353"/>
    <mergeCell ref="F307:F313"/>
    <mergeCell ref="G307:G313"/>
    <mergeCell ref="H307:H313"/>
    <mergeCell ref="I307:I313"/>
    <mergeCell ref="F315:F321"/>
    <mergeCell ref="G315:G321"/>
    <mergeCell ref="H315:H321"/>
    <mergeCell ref="I315:I321"/>
    <mergeCell ref="F323:F329"/>
    <mergeCell ref="G323:G329"/>
    <mergeCell ref="H323:H329"/>
    <mergeCell ref="I323:I329"/>
    <mergeCell ref="F283:F289"/>
    <mergeCell ref="G283:G289"/>
    <mergeCell ref="H283:H289"/>
    <mergeCell ref="I283:I289"/>
    <mergeCell ref="F291:F297"/>
    <mergeCell ref="G291:G297"/>
    <mergeCell ref="H291:H297"/>
    <mergeCell ref="I291:I297"/>
    <mergeCell ref="F299:F305"/>
    <mergeCell ref="G299:G305"/>
    <mergeCell ref="H299:H305"/>
    <mergeCell ref="I299:I305"/>
    <mergeCell ref="F259:F265"/>
    <mergeCell ref="G259:G265"/>
    <mergeCell ref="H259:H265"/>
    <mergeCell ref="I259:I265"/>
    <mergeCell ref="F267:F273"/>
    <mergeCell ref="G267:G273"/>
    <mergeCell ref="H267:H273"/>
    <mergeCell ref="I267:I273"/>
    <mergeCell ref="F275:F281"/>
    <mergeCell ref="G275:G281"/>
    <mergeCell ref="H275:H281"/>
    <mergeCell ref="I275:I281"/>
    <mergeCell ref="F235:F241"/>
    <mergeCell ref="G235:G241"/>
    <mergeCell ref="H235:H241"/>
    <mergeCell ref="I235:I241"/>
    <mergeCell ref="F243:F249"/>
    <mergeCell ref="G243:G249"/>
    <mergeCell ref="H243:H249"/>
    <mergeCell ref="I243:I249"/>
    <mergeCell ref="F251:F257"/>
    <mergeCell ref="G251:G257"/>
    <mergeCell ref="H251:H257"/>
    <mergeCell ref="I251:I257"/>
    <mergeCell ref="F211:F217"/>
    <mergeCell ref="G211:G217"/>
    <mergeCell ref="H211:H217"/>
    <mergeCell ref="I211:I217"/>
    <mergeCell ref="F219:F225"/>
    <mergeCell ref="G219:G225"/>
    <mergeCell ref="H219:H225"/>
    <mergeCell ref="I219:I225"/>
    <mergeCell ref="F227:F233"/>
    <mergeCell ref="G227:G233"/>
    <mergeCell ref="H227:H233"/>
    <mergeCell ref="I227:I233"/>
    <mergeCell ref="F187:F193"/>
    <mergeCell ref="G187:G193"/>
    <mergeCell ref="H187:H193"/>
    <mergeCell ref="I187:I193"/>
    <mergeCell ref="F195:F201"/>
    <mergeCell ref="G195:G201"/>
    <mergeCell ref="H195:H201"/>
    <mergeCell ref="I195:I201"/>
    <mergeCell ref="F203:F209"/>
    <mergeCell ref="G203:G209"/>
    <mergeCell ref="H203:H209"/>
    <mergeCell ref="I203:I209"/>
    <mergeCell ref="F163:F169"/>
    <mergeCell ref="G163:G169"/>
    <mergeCell ref="H163:H169"/>
    <mergeCell ref="I163:I169"/>
    <mergeCell ref="F171:F177"/>
    <mergeCell ref="G171:G177"/>
    <mergeCell ref="H171:H177"/>
    <mergeCell ref="I171:I177"/>
    <mergeCell ref="F179:F185"/>
    <mergeCell ref="G179:G185"/>
    <mergeCell ref="H179:H185"/>
    <mergeCell ref="I179:I185"/>
    <mergeCell ref="F147:F153"/>
    <mergeCell ref="G147:G153"/>
    <mergeCell ref="H147:H153"/>
    <mergeCell ref="I147:I153"/>
    <mergeCell ref="F155:F161"/>
    <mergeCell ref="G155:G161"/>
    <mergeCell ref="H155:H161"/>
    <mergeCell ref="I155:I161"/>
    <mergeCell ref="F131:F137"/>
    <mergeCell ref="G131:G137"/>
    <mergeCell ref="H131:H137"/>
    <mergeCell ref="I131:I137"/>
    <mergeCell ref="F139:F145"/>
    <mergeCell ref="G139:G145"/>
    <mergeCell ref="H139:H145"/>
    <mergeCell ref="I139:I145"/>
    <mergeCell ref="F91:F97"/>
    <mergeCell ref="G91:G97"/>
    <mergeCell ref="H91:H97"/>
    <mergeCell ref="I91:I97"/>
    <mergeCell ref="F115:F121"/>
    <mergeCell ref="G115:G121"/>
    <mergeCell ref="H115:H121"/>
    <mergeCell ref="I115:I121"/>
    <mergeCell ref="F123:F129"/>
    <mergeCell ref="G123:G129"/>
    <mergeCell ref="H123:H129"/>
    <mergeCell ref="I123:I129"/>
    <mergeCell ref="F99:F105"/>
    <mergeCell ref="G99:G105"/>
    <mergeCell ref="H99:H105"/>
    <mergeCell ref="I99:I105"/>
    <mergeCell ref="F107:F113"/>
    <mergeCell ref="G107:G113"/>
    <mergeCell ref="H107:H113"/>
    <mergeCell ref="I107:I1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J141"/>
  <sheetViews>
    <sheetView zoomScaleNormal="100" workbookViewId="0">
      <selection activeCell="I5" sqref="I5:I12"/>
    </sheetView>
  </sheetViews>
  <sheetFormatPr defaultRowHeight="15" x14ac:dyDescent="0.25"/>
  <cols>
    <col min="2" max="2" width="13.28515625" style="1" customWidth="1"/>
    <col min="3" max="3" width="14.140625" style="1" customWidth="1"/>
    <col min="4" max="5" width="15" style="1" customWidth="1"/>
    <col min="6" max="6" width="12.42578125" style="1" customWidth="1"/>
    <col min="7" max="7" width="13.140625" style="1" customWidth="1"/>
    <col min="8" max="8" width="12.85546875" style="1" customWidth="1"/>
    <col min="9" max="9" width="10.85546875" style="1" customWidth="1"/>
    <col min="10" max="10" width="13.28515625" style="1" customWidth="1"/>
  </cols>
  <sheetData>
    <row r="1" spans="2:10" ht="18.75" x14ac:dyDescent="0.3">
      <c r="B1" s="4" t="s">
        <v>0</v>
      </c>
      <c r="C1" s="59"/>
      <c r="D1" s="59"/>
      <c r="E1" s="59"/>
    </row>
    <row r="2" spans="2:10" ht="33.75" customHeight="1" x14ac:dyDescent="0.3">
      <c r="B2" s="4" t="s">
        <v>1</v>
      </c>
      <c r="C2" s="60"/>
      <c r="D2" s="60"/>
      <c r="E2" s="60"/>
    </row>
    <row r="4" spans="2:10" s="2" customFormat="1" ht="66.75" customHeight="1" thickBot="1" x14ac:dyDescent="0.3">
      <c r="B4" s="2" t="s">
        <v>2</v>
      </c>
      <c r="C4" s="2" t="s">
        <v>3</v>
      </c>
      <c r="D4" s="3" t="s">
        <v>8</v>
      </c>
      <c r="E4" s="3" t="s">
        <v>9</v>
      </c>
      <c r="F4" s="3" t="s">
        <v>10</v>
      </c>
      <c r="G4" s="3" t="s">
        <v>11</v>
      </c>
      <c r="H4" s="3" t="s">
        <v>5</v>
      </c>
      <c r="I4" s="3" t="s">
        <v>6</v>
      </c>
      <c r="J4" s="2" t="s">
        <v>7</v>
      </c>
    </row>
    <row r="5" spans="2:10" ht="20.100000000000001" customHeight="1" x14ac:dyDescent="0.25">
      <c r="B5" s="61"/>
      <c r="C5" s="7"/>
      <c r="D5" s="7"/>
      <c r="E5" s="7"/>
      <c r="F5" s="8"/>
      <c r="G5" s="39"/>
      <c r="H5" s="39"/>
      <c r="I5" s="42"/>
      <c r="J5" s="45"/>
    </row>
    <row r="6" spans="2:10" ht="20.100000000000001" customHeight="1" x14ac:dyDescent="0.25">
      <c r="B6" s="62"/>
      <c r="C6" s="5"/>
      <c r="D6" s="5"/>
      <c r="E6" s="5"/>
      <c r="F6" s="5"/>
      <c r="G6" s="40"/>
      <c r="H6" s="40"/>
      <c r="I6" s="43"/>
      <c r="J6" s="46"/>
    </row>
    <row r="7" spans="2:10" ht="20.100000000000001" customHeight="1" x14ac:dyDescent="0.25">
      <c r="B7" s="62"/>
      <c r="C7" s="5"/>
      <c r="D7" s="5"/>
      <c r="E7" s="5"/>
      <c r="F7" s="5"/>
      <c r="G7" s="40"/>
      <c r="H7" s="40"/>
      <c r="I7" s="43"/>
      <c r="J7" s="46"/>
    </row>
    <row r="8" spans="2:10" ht="20.100000000000001" customHeight="1" x14ac:dyDescent="0.25">
      <c r="B8" s="62"/>
      <c r="C8" s="5"/>
      <c r="D8" s="5"/>
      <c r="E8" s="5"/>
      <c r="F8" s="5"/>
      <c r="G8" s="40"/>
      <c r="H8" s="40"/>
      <c r="I8" s="43"/>
      <c r="J8" s="46"/>
    </row>
    <row r="9" spans="2:10" ht="20.100000000000001" customHeight="1" x14ac:dyDescent="0.25">
      <c r="B9" s="62"/>
      <c r="C9" s="5"/>
      <c r="D9" s="5"/>
      <c r="E9" s="5"/>
      <c r="F9" s="5"/>
      <c r="G9" s="40"/>
      <c r="H9" s="40"/>
      <c r="I9" s="43"/>
      <c r="J9" s="46"/>
    </row>
    <row r="10" spans="2:10" ht="20.100000000000001" customHeight="1" x14ac:dyDescent="0.25">
      <c r="B10" s="62"/>
      <c r="C10" s="5"/>
      <c r="D10" s="5"/>
      <c r="E10" s="5"/>
      <c r="F10" s="5"/>
      <c r="G10" s="40"/>
      <c r="H10" s="40"/>
      <c r="I10" s="43"/>
      <c r="J10" s="46"/>
    </row>
    <row r="11" spans="2:10" ht="20.100000000000001" customHeight="1" x14ac:dyDescent="0.25">
      <c r="B11" s="62"/>
      <c r="C11" s="5"/>
      <c r="D11" s="5"/>
      <c r="E11" s="5"/>
      <c r="F11" s="5"/>
      <c r="G11" s="40"/>
      <c r="H11" s="40"/>
      <c r="I11" s="43"/>
      <c r="J11" s="46"/>
    </row>
    <row r="12" spans="2:10" ht="20.100000000000001" customHeight="1" thickBot="1" x14ac:dyDescent="0.3">
      <c r="B12" s="63"/>
      <c r="C12" s="11"/>
      <c r="D12" s="11"/>
      <c r="E12" s="11"/>
      <c r="F12" s="11"/>
      <c r="G12" s="41"/>
      <c r="H12" s="41"/>
      <c r="I12" s="44"/>
      <c r="J12" s="47"/>
    </row>
    <row r="13" spans="2:10" ht="20.100000000000001" customHeight="1" thickBot="1" x14ac:dyDescent="0.3"/>
    <row r="14" spans="2:10" ht="20.100000000000001" customHeight="1" x14ac:dyDescent="0.25">
      <c r="B14" s="61"/>
      <c r="C14" s="7"/>
      <c r="D14" s="7"/>
      <c r="E14" s="7"/>
      <c r="F14" s="8"/>
      <c r="G14" s="39"/>
      <c r="H14" s="39"/>
      <c r="I14" s="42"/>
      <c r="J14" s="45"/>
    </row>
    <row r="15" spans="2:10" ht="20.100000000000001" customHeight="1" x14ac:dyDescent="0.25">
      <c r="B15" s="62"/>
      <c r="C15" s="5"/>
      <c r="D15" s="5"/>
      <c r="E15" s="5"/>
      <c r="F15" s="5"/>
      <c r="G15" s="40"/>
      <c r="H15" s="40"/>
      <c r="I15" s="43"/>
      <c r="J15" s="46"/>
    </row>
    <row r="16" spans="2:10" ht="20.100000000000001" customHeight="1" x14ac:dyDescent="0.25">
      <c r="B16" s="62"/>
      <c r="C16" s="5"/>
      <c r="D16" s="5"/>
      <c r="E16" s="5"/>
      <c r="F16" s="5"/>
      <c r="G16" s="40"/>
      <c r="H16" s="40"/>
      <c r="I16" s="43"/>
      <c r="J16" s="46"/>
    </row>
    <row r="17" spans="2:10" ht="20.100000000000001" customHeight="1" x14ac:dyDescent="0.25">
      <c r="B17" s="62"/>
      <c r="C17" s="5"/>
      <c r="D17" s="5"/>
      <c r="E17" s="5"/>
      <c r="F17" s="5"/>
      <c r="G17" s="40"/>
      <c r="H17" s="40"/>
      <c r="I17" s="43"/>
      <c r="J17" s="46"/>
    </row>
    <row r="18" spans="2:10" ht="20.100000000000001" customHeight="1" x14ac:dyDescent="0.25">
      <c r="B18" s="62"/>
      <c r="C18" s="5"/>
      <c r="D18" s="5"/>
      <c r="E18" s="5"/>
      <c r="F18" s="5"/>
      <c r="G18" s="40"/>
      <c r="H18" s="40"/>
      <c r="I18" s="43"/>
      <c r="J18" s="46"/>
    </row>
    <row r="19" spans="2:10" ht="20.100000000000001" customHeight="1" x14ac:dyDescent="0.25">
      <c r="B19" s="62"/>
      <c r="C19" s="5"/>
      <c r="D19" s="5"/>
      <c r="E19" s="5"/>
      <c r="F19" s="5"/>
      <c r="G19" s="40"/>
      <c r="H19" s="40"/>
      <c r="I19" s="43"/>
      <c r="J19" s="46"/>
    </row>
    <row r="20" spans="2:10" ht="20.100000000000001" customHeight="1" x14ac:dyDescent="0.25">
      <c r="B20" s="62"/>
      <c r="C20" s="5"/>
      <c r="D20" s="5"/>
      <c r="E20" s="5"/>
      <c r="F20" s="5"/>
      <c r="G20" s="40"/>
      <c r="H20" s="40"/>
      <c r="I20" s="43"/>
      <c r="J20" s="46"/>
    </row>
    <row r="21" spans="2:10" ht="20.100000000000001" customHeight="1" thickBot="1" x14ac:dyDescent="0.3">
      <c r="B21" s="63"/>
      <c r="C21" s="11"/>
      <c r="D21" s="11"/>
      <c r="E21" s="11"/>
      <c r="F21" s="11"/>
      <c r="G21" s="41"/>
      <c r="H21" s="41"/>
      <c r="I21" s="44"/>
      <c r="J21" s="47"/>
    </row>
    <row r="22" spans="2:10" ht="20.100000000000001" customHeight="1" thickBot="1" x14ac:dyDescent="0.3">
      <c r="B22" s="12"/>
      <c r="C22" s="12"/>
      <c r="D22" s="12"/>
      <c r="E22" s="12"/>
      <c r="F22" s="13"/>
      <c r="G22" s="14"/>
      <c r="H22" s="14"/>
      <c r="I22" s="15"/>
      <c r="J22" s="14"/>
    </row>
    <row r="23" spans="2:10" ht="20.100000000000001" customHeight="1" x14ac:dyDescent="0.25">
      <c r="B23" s="61"/>
      <c r="C23" s="7"/>
      <c r="D23" s="7"/>
      <c r="E23" s="7"/>
      <c r="F23" s="8"/>
      <c r="G23" s="39"/>
      <c r="H23" s="39"/>
      <c r="I23" s="42"/>
      <c r="J23" s="45"/>
    </row>
    <row r="24" spans="2:10" ht="20.100000000000001" customHeight="1" x14ac:dyDescent="0.25">
      <c r="B24" s="62"/>
      <c r="C24" s="5"/>
      <c r="D24" s="5"/>
      <c r="E24" s="5"/>
      <c r="F24" s="5"/>
      <c r="G24" s="40"/>
      <c r="H24" s="40"/>
      <c r="I24" s="43"/>
      <c r="J24" s="46"/>
    </row>
    <row r="25" spans="2:10" ht="20.100000000000001" customHeight="1" x14ac:dyDescent="0.25">
      <c r="B25" s="62"/>
      <c r="C25" s="5"/>
      <c r="D25" s="5"/>
      <c r="E25" s="5"/>
      <c r="F25" s="5"/>
      <c r="G25" s="40"/>
      <c r="H25" s="40"/>
      <c r="I25" s="43"/>
      <c r="J25" s="46"/>
    </row>
    <row r="26" spans="2:10" ht="20.100000000000001" customHeight="1" x14ac:dyDescent="0.25">
      <c r="B26" s="62"/>
      <c r="C26" s="5"/>
      <c r="D26" s="5"/>
      <c r="E26" s="5"/>
      <c r="F26" s="5"/>
      <c r="G26" s="40"/>
      <c r="H26" s="40"/>
      <c r="I26" s="43"/>
      <c r="J26" s="46"/>
    </row>
    <row r="27" spans="2:10" ht="20.100000000000001" customHeight="1" x14ac:dyDescent="0.25">
      <c r="B27" s="62"/>
      <c r="C27" s="5"/>
      <c r="D27" s="5"/>
      <c r="E27" s="5"/>
      <c r="F27" s="5"/>
      <c r="G27" s="40"/>
      <c r="H27" s="40"/>
      <c r="I27" s="43"/>
      <c r="J27" s="46"/>
    </row>
    <row r="28" spans="2:10" ht="20.100000000000001" customHeight="1" x14ac:dyDescent="0.25">
      <c r="B28" s="62"/>
      <c r="C28" s="5"/>
      <c r="D28" s="5"/>
      <c r="E28" s="5"/>
      <c r="F28" s="5"/>
      <c r="G28" s="40"/>
      <c r="H28" s="40"/>
      <c r="I28" s="43"/>
      <c r="J28" s="46"/>
    </row>
    <row r="29" spans="2:10" ht="20.100000000000001" customHeight="1" x14ac:dyDescent="0.25">
      <c r="B29" s="62"/>
      <c r="C29" s="5"/>
      <c r="D29" s="5"/>
      <c r="E29" s="5"/>
      <c r="F29" s="5"/>
      <c r="G29" s="40"/>
      <c r="H29" s="40"/>
      <c r="I29" s="43"/>
      <c r="J29" s="46"/>
    </row>
    <row r="30" spans="2:10" ht="20.100000000000001" customHeight="1" thickBot="1" x14ac:dyDescent="0.3">
      <c r="B30" s="63"/>
      <c r="C30" s="11"/>
      <c r="D30" s="11"/>
      <c r="E30" s="11"/>
      <c r="F30" s="11"/>
      <c r="G30" s="41"/>
      <c r="H30" s="41"/>
      <c r="I30" s="44"/>
      <c r="J30" s="47"/>
    </row>
    <row r="31" spans="2:10" ht="20.100000000000001" customHeight="1" thickBot="1" x14ac:dyDescent="0.3">
      <c r="B31" s="12"/>
      <c r="C31" s="12"/>
      <c r="D31" s="12"/>
      <c r="E31" s="12"/>
      <c r="F31" s="12"/>
      <c r="G31" s="16"/>
      <c r="H31" s="16"/>
      <c r="I31" s="17"/>
      <c r="J31" s="16"/>
    </row>
    <row r="32" spans="2:10" ht="20.100000000000001" customHeight="1" x14ac:dyDescent="0.25">
      <c r="B32" s="61"/>
      <c r="C32" s="7"/>
      <c r="D32" s="7"/>
      <c r="E32" s="7"/>
      <c r="F32" s="8"/>
      <c r="G32" s="39"/>
      <c r="H32" s="39"/>
      <c r="I32" s="42"/>
      <c r="J32" s="45"/>
    </row>
    <row r="33" spans="2:10" ht="20.100000000000001" customHeight="1" x14ac:dyDescent="0.25">
      <c r="B33" s="62"/>
      <c r="C33" s="5"/>
      <c r="D33" s="5"/>
      <c r="E33" s="5"/>
      <c r="F33" s="5"/>
      <c r="G33" s="40"/>
      <c r="H33" s="40"/>
      <c r="I33" s="43"/>
      <c r="J33" s="46"/>
    </row>
    <row r="34" spans="2:10" ht="20.100000000000001" customHeight="1" x14ac:dyDescent="0.25">
      <c r="B34" s="62"/>
      <c r="C34" s="5"/>
      <c r="D34" s="5"/>
      <c r="E34" s="5"/>
      <c r="F34" s="5"/>
      <c r="G34" s="40"/>
      <c r="H34" s="40"/>
      <c r="I34" s="43"/>
      <c r="J34" s="46"/>
    </row>
    <row r="35" spans="2:10" ht="20.100000000000001" customHeight="1" x14ac:dyDescent="0.25">
      <c r="B35" s="62"/>
      <c r="C35" s="5"/>
      <c r="D35" s="5"/>
      <c r="E35" s="5"/>
      <c r="F35" s="5"/>
      <c r="G35" s="40"/>
      <c r="H35" s="40"/>
      <c r="I35" s="43"/>
      <c r="J35" s="46"/>
    </row>
    <row r="36" spans="2:10" ht="20.100000000000001" customHeight="1" x14ac:dyDescent="0.25">
      <c r="B36" s="62"/>
      <c r="C36" s="5"/>
      <c r="D36" s="5"/>
      <c r="E36" s="5"/>
      <c r="F36" s="5"/>
      <c r="G36" s="40"/>
      <c r="H36" s="40"/>
      <c r="I36" s="43"/>
      <c r="J36" s="46"/>
    </row>
    <row r="37" spans="2:10" ht="20.100000000000001" customHeight="1" x14ac:dyDescent="0.25">
      <c r="B37" s="62"/>
      <c r="C37" s="5"/>
      <c r="D37" s="5"/>
      <c r="E37" s="5"/>
      <c r="F37" s="5"/>
      <c r="G37" s="40"/>
      <c r="H37" s="40"/>
      <c r="I37" s="43"/>
      <c r="J37" s="46"/>
    </row>
    <row r="38" spans="2:10" ht="20.100000000000001" customHeight="1" x14ac:dyDescent="0.25">
      <c r="B38" s="62"/>
      <c r="C38" s="5"/>
      <c r="D38" s="5"/>
      <c r="E38" s="5"/>
      <c r="F38" s="5"/>
      <c r="G38" s="40"/>
      <c r="H38" s="40"/>
      <c r="I38" s="43"/>
      <c r="J38" s="46"/>
    </row>
    <row r="39" spans="2:10" ht="20.100000000000001" customHeight="1" thickBot="1" x14ac:dyDescent="0.3">
      <c r="B39" s="63"/>
      <c r="C39" s="11"/>
      <c r="D39" s="11"/>
      <c r="E39" s="11"/>
      <c r="F39" s="11"/>
      <c r="G39" s="41"/>
      <c r="H39" s="41"/>
      <c r="I39" s="44"/>
      <c r="J39" s="47"/>
    </row>
    <row r="40" spans="2:10" ht="20.100000000000001" customHeight="1" thickBot="1" x14ac:dyDescent="0.3">
      <c r="B40" s="12"/>
      <c r="C40" s="12"/>
      <c r="D40" s="12"/>
      <c r="E40" s="12"/>
      <c r="F40" s="12"/>
      <c r="G40" s="16"/>
      <c r="H40" s="16"/>
      <c r="I40" s="17"/>
      <c r="J40" s="16"/>
    </row>
    <row r="41" spans="2:10" ht="20.100000000000001" customHeight="1" x14ac:dyDescent="0.25">
      <c r="B41" s="61"/>
      <c r="C41" s="7"/>
      <c r="D41" s="7"/>
      <c r="E41" s="7"/>
      <c r="F41" s="8"/>
      <c r="G41" s="39"/>
      <c r="H41" s="39"/>
      <c r="I41" s="42"/>
      <c r="J41" s="45"/>
    </row>
    <row r="42" spans="2:10" ht="20.100000000000001" customHeight="1" x14ac:dyDescent="0.25">
      <c r="B42" s="62"/>
      <c r="C42" s="5"/>
      <c r="D42" s="5"/>
      <c r="E42" s="5"/>
      <c r="F42" s="5"/>
      <c r="G42" s="40"/>
      <c r="H42" s="40"/>
      <c r="I42" s="43"/>
      <c r="J42" s="46"/>
    </row>
    <row r="43" spans="2:10" ht="20.100000000000001" customHeight="1" x14ac:dyDescent="0.25">
      <c r="B43" s="62"/>
      <c r="C43" s="5"/>
      <c r="D43" s="5"/>
      <c r="E43" s="5"/>
      <c r="F43" s="5"/>
      <c r="G43" s="40"/>
      <c r="H43" s="40"/>
      <c r="I43" s="43"/>
      <c r="J43" s="46"/>
    </row>
    <row r="44" spans="2:10" ht="20.100000000000001" customHeight="1" x14ac:dyDescent="0.25">
      <c r="B44" s="62"/>
      <c r="C44" s="5"/>
      <c r="D44" s="5"/>
      <c r="E44" s="5"/>
      <c r="F44" s="5"/>
      <c r="G44" s="40"/>
      <c r="H44" s="40"/>
      <c r="I44" s="43"/>
      <c r="J44" s="46"/>
    </row>
    <row r="45" spans="2:10" ht="20.100000000000001" customHeight="1" x14ac:dyDescent="0.25">
      <c r="B45" s="62"/>
      <c r="C45" s="5"/>
      <c r="D45" s="5"/>
      <c r="E45" s="5"/>
      <c r="F45" s="5"/>
      <c r="G45" s="40"/>
      <c r="H45" s="40"/>
      <c r="I45" s="43"/>
      <c r="J45" s="46"/>
    </row>
    <row r="46" spans="2:10" ht="20.100000000000001" customHeight="1" x14ac:dyDescent="0.25">
      <c r="B46" s="62"/>
      <c r="C46" s="5"/>
      <c r="D46" s="5"/>
      <c r="E46" s="5"/>
      <c r="F46" s="5"/>
      <c r="G46" s="40"/>
      <c r="H46" s="40"/>
      <c r="I46" s="43"/>
      <c r="J46" s="46"/>
    </row>
    <row r="47" spans="2:10" ht="20.100000000000001" customHeight="1" x14ac:dyDescent="0.25">
      <c r="B47" s="62"/>
      <c r="C47" s="5"/>
      <c r="D47" s="5"/>
      <c r="E47" s="5"/>
      <c r="F47" s="5"/>
      <c r="G47" s="40"/>
      <c r="H47" s="40"/>
      <c r="I47" s="43"/>
      <c r="J47" s="46"/>
    </row>
    <row r="48" spans="2:10" ht="20.100000000000001" customHeight="1" thickBot="1" x14ac:dyDescent="0.3">
      <c r="B48" s="63"/>
      <c r="C48" s="11"/>
      <c r="D48" s="11"/>
      <c r="E48" s="11"/>
      <c r="F48" s="11"/>
      <c r="G48" s="41"/>
      <c r="H48" s="41"/>
      <c r="I48" s="44"/>
      <c r="J48" s="47"/>
    </row>
    <row r="49" spans="2:10" ht="15" customHeight="1" x14ac:dyDescent="0.25">
      <c r="B49" s="12"/>
      <c r="C49" s="12"/>
      <c r="D49" s="12"/>
      <c r="E49" s="12"/>
      <c r="F49" s="12"/>
      <c r="G49" s="16"/>
      <c r="H49" s="16"/>
      <c r="I49" s="17"/>
      <c r="J49" s="16"/>
    </row>
    <row r="50" spans="2:10" ht="15" customHeight="1" x14ac:dyDescent="0.25">
      <c r="B50" s="12"/>
      <c r="C50" s="12"/>
      <c r="D50" s="12"/>
      <c r="E50" s="12"/>
      <c r="F50" s="12"/>
      <c r="G50" s="16"/>
      <c r="H50" s="16"/>
      <c r="I50" s="17"/>
      <c r="J50" s="16"/>
    </row>
    <row r="51" spans="2:10" ht="15" customHeight="1" x14ac:dyDescent="0.25">
      <c r="B51" s="12"/>
      <c r="C51" s="12"/>
      <c r="D51" s="12"/>
      <c r="E51" s="12"/>
      <c r="F51" s="12"/>
      <c r="G51" s="16"/>
      <c r="H51" s="16"/>
      <c r="I51" s="17"/>
      <c r="J51" s="16"/>
    </row>
    <row r="52" spans="2:10" ht="15" customHeight="1" x14ac:dyDescent="0.25">
      <c r="B52" s="12"/>
      <c r="C52" s="12"/>
      <c r="D52" s="12"/>
      <c r="E52" s="12"/>
      <c r="F52" s="12"/>
      <c r="G52" s="16"/>
      <c r="H52" s="16"/>
      <c r="I52" s="17"/>
      <c r="J52" s="16"/>
    </row>
    <row r="53" spans="2:10" x14ac:dyDescent="0.25">
      <c r="B53" s="12"/>
      <c r="C53" s="12"/>
      <c r="D53" s="12"/>
      <c r="E53" s="12"/>
      <c r="F53" s="12"/>
      <c r="G53" s="12"/>
      <c r="H53" s="12"/>
      <c r="I53" s="12"/>
      <c r="J53" s="12"/>
    </row>
    <row r="54" spans="2:10" ht="15" customHeight="1" x14ac:dyDescent="0.25">
      <c r="B54" s="12"/>
      <c r="C54" s="12"/>
      <c r="D54" s="12"/>
      <c r="E54" s="12"/>
      <c r="F54" s="13"/>
      <c r="G54" s="16"/>
      <c r="H54" s="16"/>
      <c r="I54" s="17"/>
      <c r="J54" s="16"/>
    </row>
    <row r="55" spans="2:10" ht="15" customHeight="1" x14ac:dyDescent="0.25">
      <c r="B55" s="12"/>
      <c r="C55" s="12"/>
      <c r="D55" s="12"/>
      <c r="E55" s="12"/>
      <c r="F55" s="12"/>
      <c r="G55" s="16"/>
      <c r="H55" s="16"/>
      <c r="I55" s="17"/>
      <c r="J55" s="16"/>
    </row>
    <row r="56" spans="2:10" ht="15" customHeight="1" x14ac:dyDescent="0.25">
      <c r="B56" s="12"/>
      <c r="C56" s="12"/>
      <c r="D56" s="12"/>
      <c r="E56" s="12"/>
      <c r="F56" s="12"/>
      <c r="G56" s="16"/>
      <c r="H56" s="16"/>
      <c r="I56" s="17"/>
      <c r="J56" s="16"/>
    </row>
    <row r="57" spans="2:10" ht="15" customHeight="1" x14ac:dyDescent="0.25">
      <c r="B57" s="12"/>
      <c r="C57" s="12"/>
      <c r="D57" s="12"/>
      <c r="E57" s="12"/>
      <c r="F57" s="12"/>
      <c r="G57" s="16"/>
      <c r="H57" s="16"/>
      <c r="I57" s="17"/>
      <c r="J57" s="16"/>
    </row>
    <row r="58" spans="2:10" ht="15" customHeight="1" x14ac:dyDescent="0.25">
      <c r="B58" s="12"/>
      <c r="C58" s="12"/>
      <c r="D58" s="12"/>
      <c r="E58" s="12"/>
      <c r="F58" s="12"/>
      <c r="G58" s="16"/>
      <c r="H58" s="16"/>
      <c r="I58" s="17"/>
      <c r="J58" s="16"/>
    </row>
    <row r="59" spans="2:10" ht="15" customHeight="1" x14ac:dyDescent="0.25">
      <c r="B59" s="12"/>
      <c r="C59" s="12"/>
      <c r="D59" s="12"/>
      <c r="E59" s="12"/>
      <c r="F59" s="12"/>
      <c r="G59" s="16"/>
      <c r="H59" s="16"/>
      <c r="I59" s="17"/>
      <c r="J59" s="16"/>
    </row>
    <row r="60" spans="2:10" ht="15" customHeight="1" x14ac:dyDescent="0.25">
      <c r="B60" s="12"/>
      <c r="C60" s="12"/>
      <c r="D60" s="12"/>
      <c r="E60" s="12"/>
      <c r="F60" s="12"/>
      <c r="G60" s="16"/>
      <c r="H60" s="16"/>
      <c r="I60" s="17"/>
      <c r="J60" s="16"/>
    </row>
    <row r="61" spans="2:10" x14ac:dyDescent="0.25">
      <c r="B61" s="12"/>
      <c r="C61" s="12"/>
      <c r="D61" s="12"/>
      <c r="E61" s="12"/>
      <c r="F61" s="12"/>
      <c r="G61" s="12"/>
      <c r="H61" s="12"/>
      <c r="I61" s="12"/>
      <c r="J61" s="12"/>
    </row>
    <row r="62" spans="2:10" ht="15" customHeight="1" x14ac:dyDescent="0.25">
      <c r="B62" s="12"/>
      <c r="C62" s="12"/>
      <c r="D62" s="12"/>
      <c r="E62" s="12"/>
      <c r="F62" s="13"/>
      <c r="G62" s="16"/>
      <c r="H62" s="16"/>
      <c r="I62" s="17"/>
      <c r="J62" s="16"/>
    </row>
    <row r="63" spans="2:10" ht="15" customHeight="1" x14ac:dyDescent="0.25">
      <c r="B63" s="12"/>
      <c r="C63" s="12"/>
      <c r="D63" s="12"/>
      <c r="E63" s="12"/>
      <c r="F63" s="12"/>
      <c r="G63" s="16"/>
      <c r="H63" s="16"/>
      <c r="I63" s="17"/>
      <c r="J63" s="16"/>
    </row>
    <row r="64" spans="2:10" ht="15" customHeight="1" x14ac:dyDescent="0.25">
      <c r="B64" s="12"/>
      <c r="C64" s="12"/>
      <c r="D64" s="12"/>
      <c r="E64" s="12"/>
      <c r="F64" s="12"/>
      <c r="G64" s="16"/>
      <c r="H64" s="16"/>
      <c r="I64" s="17"/>
      <c r="J64" s="16"/>
    </row>
    <row r="65" spans="2:10" ht="15" customHeight="1" x14ac:dyDescent="0.25">
      <c r="B65" s="12"/>
      <c r="C65" s="12"/>
      <c r="D65" s="12"/>
      <c r="E65" s="12"/>
      <c r="F65" s="12"/>
      <c r="G65" s="16"/>
      <c r="H65" s="16"/>
      <c r="I65" s="17"/>
      <c r="J65" s="16"/>
    </row>
    <row r="66" spans="2:10" ht="15" customHeight="1" x14ac:dyDescent="0.25">
      <c r="B66" s="12"/>
      <c r="C66" s="12"/>
      <c r="D66" s="12"/>
      <c r="E66" s="12"/>
      <c r="F66" s="12"/>
      <c r="G66" s="16"/>
      <c r="H66" s="16"/>
      <c r="I66" s="17"/>
      <c r="J66" s="16"/>
    </row>
    <row r="67" spans="2:10" ht="15" customHeight="1" x14ac:dyDescent="0.25">
      <c r="B67" s="12"/>
      <c r="C67" s="12"/>
      <c r="D67" s="12"/>
      <c r="E67" s="12"/>
      <c r="F67" s="12"/>
      <c r="G67" s="16"/>
      <c r="H67" s="16"/>
      <c r="I67" s="17"/>
      <c r="J67" s="16"/>
    </row>
    <row r="68" spans="2:10" ht="15" customHeight="1" x14ac:dyDescent="0.25">
      <c r="B68" s="12"/>
      <c r="C68" s="12"/>
      <c r="D68" s="12"/>
      <c r="E68" s="12"/>
      <c r="F68" s="12"/>
      <c r="G68" s="16"/>
      <c r="H68" s="16"/>
      <c r="I68" s="17"/>
      <c r="J68" s="16"/>
    </row>
    <row r="69" spans="2:10" x14ac:dyDescent="0.25">
      <c r="B69" s="12"/>
      <c r="C69" s="12"/>
      <c r="D69" s="12"/>
      <c r="E69" s="12"/>
      <c r="F69" s="12"/>
      <c r="G69" s="12"/>
      <c r="H69" s="12"/>
      <c r="I69" s="12"/>
      <c r="J69" s="12"/>
    </row>
    <row r="70" spans="2:10" x14ac:dyDescent="0.25">
      <c r="B70" s="12"/>
      <c r="C70" s="12"/>
      <c r="D70" s="12"/>
      <c r="E70" s="12"/>
      <c r="F70" s="13"/>
      <c r="G70" s="57"/>
      <c r="H70" s="57"/>
      <c r="I70" s="58"/>
      <c r="J70" s="57"/>
    </row>
    <row r="71" spans="2:10" x14ac:dyDescent="0.25">
      <c r="B71" s="12"/>
      <c r="C71" s="12"/>
      <c r="D71" s="12"/>
      <c r="E71" s="12"/>
      <c r="F71" s="12"/>
      <c r="G71" s="57"/>
      <c r="H71" s="57"/>
      <c r="I71" s="58"/>
      <c r="J71" s="57"/>
    </row>
    <row r="72" spans="2:10" x14ac:dyDescent="0.25">
      <c r="B72" s="12"/>
      <c r="C72" s="12"/>
      <c r="D72" s="12"/>
      <c r="E72" s="12"/>
      <c r="F72" s="12"/>
      <c r="G72" s="57"/>
      <c r="H72" s="57"/>
      <c r="I72" s="58"/>
      <c r="J72" s="57"/>
    </row>
    <row r="73" spans="2:10" x14ac:dyDescent="0.25">
      <c r="B73" s="12"/>
      <c r="C73" s="12"/>
      <c r="D73" s="12"/>
      <c r="E73" s="12"/>
      <c r="F73" s="12"/>
      <c r="G73" s="57"/>
      <c r="H73" s="57"/>
      <c r="I73" s="58"/>
      <c r="J73" s="57"/>
    </row>
    <row r="74" spans="2:10" x14ac:dyDescent="0.25">
      <c r="B74" s="12"/>
      <c r="C74" s="12"/>
      <c r="D74" s="12"/>
      <c r="E74" s="12"/>
      <c r="F74" s="12"/>
      <c r="G74" s="57"/>
      <c r="H74" s="57"/>
      <c r="I74" s="58"/>
      <c r="J74" s="57"/>
    </row>
    <row r="75" spans="2:10" x14ac:dyDescent="0.25">
      <c r="B75" s="12"/>
      <c r="C75" s="12"/>
      <c r="D75" s="12"/>
      <c r="E75" s="12"/>
      <c r="F75" s="12"/>
      <c r="G75" s="57"/>
      <c r="H75" s="57"/>
      <c r="I75" s="58"/>
      <c r="J75" s="57"/>
    </row>
    <row r="76" spans="2:10" x14ac:dyDescent="0.25">
      <c r="B76" s="12"/>
      <c r="C76" s="12"/>
      <c r="D76" s="12"/>
      <c r="E76" s="12"/>
      <c r="F76" s="12"/>
      <c r="G76" s="57"/>
      <c r="H76" s="57"/>
      <c r="I76" s="58"/>
      <c r="J76" s="57"/>
    </row>
    <row r="77" spans="2:10" x14ac:dyDescent="0.25">
      <c r="B77" s="12"/>
      <c r="C77" s="12"/>
      <c r="D77" s="12"/>
      <c r="E77" s="12"/>
      <c r="F77" s="12"/>
      <c r="G77" s="12"/>
      <c r="H77" s="12"/>
      <c r="I77" s="12"/>
      <c r="J77" s="12"/>
    </row>
    <row r="78" spans="2:10" x14ac:dyDescent="0.25">
      <c r="B78" s="12"/>
      <c r="C78" s="12"/>
      <c r="D78" s="12"/>
      <c r="E78" s="12"/>
      <c r="F78" s="13"/>
      <c r="G78" s="57"/>
      <c r="H78" s="57"/>
      <c r="I78" s="58"/>
      <c r="J78" s="57"/>
    </row>
    <row r="79" spans="2:10" x14ac:dyDescent="0.25">
      <c r="B79" s="12"/>
      <c r="C79" s="12"/>
      <c r="D79" s="12"/>
      <c r="E79" s="12"/>
      <c r="F79" s="12"/>
      <c r="G79" s="57"/>
      <c r="H79" s="57"/>
      <c r="I79" s="58"/>
      <c r="J79" s="57"/>
    </row>
    <row r="80" spans="2:10" x14ac:dyDescent="0.25">
      <c r="B80" s="12"/>
      <c r="C80" s="12"/>
      <c r="D80" s="12"/>
      <c r="E80" s="12"/>
      <c r="F80" s="12"/>
      <c r="G80" s="57"/>
      <c r="H80" s="57"/>
      <c r="I80" s="58"/>
      <c r="J80" s="57"/>
    </row>
    <row r="81" spans="2:10" x14ac:dyDescent="0.25">
      <c r="B81" s="12"/>
      <c r="C81" s="12"/>
      <c r="D81" s="12"/>
      <c r="E81" s="12"/>
      <c r="F81" s="12"/>
      <c r="G81" s="57"/>
      <c r="H81" s="57"/>
      <c r="I81" s="58"/>
      <c r="J81" s="57"/>
    </row>
    <row r="82" spans="2:10" x14ac:dyDescent="0.25">
      <c r="B82" s="12"/>
      <c r="C82" s="12"/>
      <c r="D82" s="12"/>
      <c r="E82" s="12"/>
      <c r="F82" s="12"/>
      <c r="G82" s="57"/>
      <c r="H82" s="57"/>
      <c r="I82" s="58"/>
      <c r="J82" s="57"/>
    </row>
    <row r="83" spans="2:10" x14ac:dyDescent="0.25">
      <c r="B83" s="12"/>
      <c r="C83" s="12"/>
      <c r="D83" s="12"/>
      <c r="E83" s="12"/>
      <c r="F83" s="12"/>
      <c r="G83" s="57"/>
      <c r="H83" s="57"/>
      <c r="I83" s="58"/>
      <c r="J83" s="57"/>
    </row>
    <row r="84" spans="2:10" x14ac:dyDescent="0.25">
      <c r="B84" s="12"/>
      <c r="C84" s="12"/>
      <c r="D84" s="12"/>
      <c r="E84" s="12"/>
      <c r="F84" s="12"/>
      <c r="G84" s="57"/>
      <c r="H84" s="57"/>
      <c r="I84" s="58"/>
      <c r="J84" s="57"/>
    </row>
    <row r="85" spans="2:10" x14ac:dyDescent="0.25">
      <c r="B85" s="12"/>
      <c r="C85" s="12"/>
      <c r="D85" s="12"/>
      <c r="E85" s="12"/>
      <c r="F85" s="12"/>
      <c r="G85" s="12"/>
      <c r="H85" s="12"/>
      <c r="I85" s="12"/>
      <c r="J85" s="12"/>
    </row>
    <row r="86" spans="2:10" ht="15" customHeight="1" x14ac:dyDescent="0.25">
      <c r="B86" s="12"/>
      <c r="C86" s="12"/>
      <c r="D86" s="12"/>
      <c r="E86" s="12"/>
      <c r="F86" s="13"/>
      <c r="G86" s="57"/>
      <c r="H86" s="57"/>
      <c r="I86" s="58"/>
      <c r="J86" s="57"/>
    </row>
    <row r="87" spans="2:10" ht="15" customHeight="1" x14ac:dyDescent="0.25">
      <c r="B87" s="12"/>
      <c r="C87" s="12"/>
      <c r="D87" s="12"/>
      <c r="E87" s="12"/>
      <c r="F87" s="12"/>
      <c r="G87" s="57"/>
      <c r="H87" s="57"/>
      <c r="I87" s="58"/>
      <c r="J87" s="57"/>
    </row>
    <row r="88" spans="2:10" ht="15" customHeight="1" x14ac:dyDescent="0.25">
      <c r="B88" s="12"/>
      <c r="C88" s="12"/>
      <c r="D88" s="12"/>
      <c r="E88" s="12"/>
      <c r="F88" s="12"/>
      <c r="G88" s="57"/>
      <c r="H88" s="57"/>
      <c r="I88" s="58"/>
      <c r="J88" s="57"/>
    </row>
    <row r="89" spans="2:10" ht="15" customHeight="1" x14ac:dyDescent="0.25">
      <c r="B89" s="12"/>
      <c r="C89" s="12"/>
      <c r="D89" s="12"/>
      <c r="E89" s="12"/>
      <c r="F89" s="12"/>
      <c r="G89" s="57"/>
      <c r="H89" s="57"/>
      <c r="I89" s="58"/>
      <c r="J89" s="57"/>
    </row>
    <row r="90" spans="2:10" ht="15" customHeight="1" x14ac:dyDescent="0.25">
      <c r="B90" s="12"/>
      <c r="C90" s="12"/>
      <c r="D90" s="12"/>
      <c r="E90" s="12"/>
      <c r="F90" s="12"/>
      <c r="G90" s="57"/>
      <c r="H90" s="57"/>
      <c r="I90" s="58"/>
      <c r="J90" s="57"/>
    </row>
    <row r="91" spans="2:10" ht="15" customHeight="1" x14ac:dyDescent="0.25">
      <c r="B91" s="12"/>
      <c r="C91" s="12"/>
      <c r="D91" s="12"/>
      <c r="E91" s="12"/>
      <c r="F91" s="12"/>
      <c r="G91" s="57"/>
      <c r="H91" s="57"/>
      <c r="I91" s="58"/>
      <c r="J91" s="57"/>
    </row>
    <row r="92" spans="2:10" ht="15" customHeight="1" x14ac:dyDescent="0.25">
      <c r="B92" s="12"/>
      <c r="C92" s="12"/>
      <c r="D92" s="12"/>
      <c r="E92" s="12"/>
      <c r="F92" s="12"/>
      <c r="G92" s="57"/>
      <c r="H92" s="57"/>
      <c r="I92" s="58"/>
      <c r="J92" s="57"/>
    </row>
    <row r="93" spans="2:10" x14ac:dyDescent="0.25">
      <c r="B93" s="12"/>
      <c r="C93" s="12"/>
      <c r="D93" s="12"/>
      <c r="E93" s="12"/>
      <c r="F93" s="12"/>
      <c r="G93" s="57"/>
      <c r="H93" s="57"/>
      <c r="I93" s="58"/>
      <c r="J93" s="57"/>
    </row>
    <row r="94" spans="2:10" x14ac:dyDescent="0.25">
      <c r="B94" s="12"/>
      <c r="C94" s="12"/>
      <c r="D94" s="12"/>
      <c r="E94" s="12"/>
      <c r="F94" s="12"/>
      <c r="G94" s="12"/>
      <c r="H94" s="12"/>
      <c r="I94" s="12"/>
      <c r="J94" s="12"/>
    </row>
    <row r="95" spans="2:10" x14ac:dyDescent="0.25">
      <c r="B95" s="12"/>
      <c r="C95" s="12"/>
      <c r="D95" s="12"/>
      <c r="E95" s="12"/>
      <c r="F95" s="13"/>
      <c r="G95" s="57"/>
      <c r="H95" s="57"/>
      <c r="I95" s="58"/>
      <c r="J95" s="57"/>
    </row>
    <row r="96" spans="2:10" x14ac:dyDescent="0.25">
      <c r="B96" s="12"/>
      <c r="C96" s="12"/>
      <c r="D96" s="12"/>
      <c r="E96" s="12"/>
      <c r="F96" s="12"/>
      <c r="G96" s="57"/>
      <c r="H96" s="57"/>
      <c r="I96" s="58"/>
      <c r="J96" s="57"/>
    </row>
    <row r="97" spans="2:10" x14ac:dyDescent="0.25">
      <c r="B97" s="12"/>
      <c r="C97" s="12"/>
      <c r="D97" s="12"/>
      <c r="E97" s="12"/>
      <c r="F97" s="12"/>
      <c r="G97" s="57"/>
      <c r="H97" s="57"/>
      <c r="I97" s="58"/>
      <c r="J97" s="57"/>
    </row>
    <row r="98" spans="2:10" x14ac:dyDescent="0.25">
      <c r="B98" s="12"/>
      <c r="C98" s="12"/>
      <c r="D98" s="12"/>
      <c r="E98" s="12"/>
      <c r="F98" s="12"/>
      <c r="G98" s="57"/>
      <c r="H98" s="57"/>
      <c r="I98" s="58"/>
      <c r="J98" s="57"/>
    </row>
    <row r="99" spans="2:10" x14ac:dyDescent="0.25">
      <c r="B99" s="12"/>
      <c r="C99" s="12"/>
      <c r="D99" s="12"/>
      <c r="E99" s="12"/>
      <c r="F99" s="12"/>
      <c r="G99" s="57"/>
      <c r="H99" s="57"/>
      <c r="I99" s="58"/>
      <c r="J99" s="57"/>
    </row>
    <row r="100" spans="2:10" x14ac:dyDescent="0.25">
      <c r="B100" s="12"/>
      <c r="C100" s="12"/>
      <c r="D100" s="12"/>
      <c r="E100" s="12"/>
      <c r="F100" s="12"/>
      <c r="G100" s="57"/>
      <c r="H100" s="57"/>
      <c r="I100" s="58"/>
      <c r="J100" s="57"/>
    </row>
    <row r="101" spans="2:10" x14ac:dyDescent="0.25">
      <c r="B101" s="12"/>
      <c r="C101" s="12"/>
      <c r="D101" s="12"/>
      <c r="E101" s="12"/>
      <c r="F101" s="12"/>
      <c r="G101" s="57"/>
      <c r="H101" s="57"/>
      <c r="I101" s="58"/>
      <c r="J101" s="57"/>
    </row>
    <row r="102" spans="2:10" x14ac:dyDescent="0.25">
      <c r="B102" s="12"/>
      <c r="C102" s="12"/>
      <c r="D102" s="12"/>
      <c r="E102" s="12"/>
      <c r="F102" s="12"/>
      <c r="G102" s="12"/>
      <c r="H102" s="12"/>
      <c r="I102" s="12"/>
      <c r="J102" s="12"/>
    </row>
    <row r="103" spans="2:10" x14ac:dyDescent="0.25">
      <c r="B103" s="12"/>
      <c r="C103" s="12"/>
      <c r="D103" s="12"/>
      <c r="E103" s="12"/>
      <c r="F103" s="13"/>
      <c r="G103" s="57"/>
      <c r="H103" s="57"/>
      <c r="I103" s="58"/>
      <c r="J103" s="57"/>
    </row>
    <row r="104" spans="2:10" x14ac:dyDescent="0.25">
      <c r="B104" s="12"/>
      <c r="C104" s="12"/>
      <c r="D104" s="12"/>
      <c r="E104" s="12"/>
      <c r="F104" s="12"/>
      <c r="G104" s="57"/>
      <c r="H104" s="57"/>
      <c r="I104" s="58"/>
      <c r="J104" s="57"/>
    </row>
    <row r="105" spans="2:10" x14ac:dyDescent="0.25">
      <c r="B105" s="12"/>
      <c r="C105" s="12"/>
      <c r="D105" s="12"/>
      <c r="E105" s="12"/>
      <c r="F105" s="12"/>
      <c r="G105" s="57"/>
      <c r="H105" s="57"/>
      <c r="I105" s="58"/>
      <c r="J105" s="57"/>
    </row>
    <row r="106" spans="2:10" x14ac:dyDescent="0.25">
      <c r="B106" s="12"/>
      <c r="C106" s="12"/>
      <c r="D106" s="12"/>
      <c r="E106" s="12"/>
      <c r="F106" s="12"/>
      <c r="G106" s="57"/>
      <c r="H106" s="57"/>
      <c r="I106" s="58"/>
      <c r="J106" s="57"/>
    </row>
    <row r="107" spans="2:10" x14ac:dyDescent="0.25">
      <c r="B107" s="12"/>
      <c r="C107" s="12"/>
      <c r="D107" s="12"/>
      <c r="E107" s="12"/>
      <c r="F107" s="12"/>
      <c r="G107" s="57"/>
      <c r="H107" s="57"/>
      <c r="I107" s="58"/>
      <c r="J107" s="57"/>
    </row>
    <row r="108" spans="2:10" x14ac:dyDescent="0.25">
      <c r="B108" s="12"/>
      <c r="C108" s="12"/>
      <c r="D108" s="12"/>
      <c r="E108" s="12"/>
      <c r="F108" s="12"/>
      <c r="G108" s="57"/>
      <c r="H108" s="57"/>
      <c r="I108" s="58"/>
      <c r="J108" s="57"/>
    </row>
    <row r="109" spans="2:10" x14ac:dyDescent="0.25">
      <c r="B109" s="12"/>
      <c r="C109" s="12"/>
      <c r="D109" s="12"/>
      <c r="E109" s="12"/>
      <c r="F109" s="12"/>
      <c r="G109" s="57"/>
      <c r="H109" s="57"/>
      <c r="I109" s="58"/>
      <c r="J109" s="57"/>
    </row>
    <row r="110" spans="2:10" x14ac:dyDescent="0.25">
      <c r="B110" s="12"/>
      <c r="C110" s="12"/>
      <c r="D110" s="12"/>
      <c r="E110" s="12"/>
      <c r="F110" s="12"/>
      <c r="G110" s="12"/>
      <c r="H110" s="12"/>
      <c r="I110" s="12"/>
      <c r="J110" s="12"/>
    </row>
    <row r="111" spans="2:10" x14ac:dyDescent="0.25">
      <c r="B111" s="12"/>
      <c r="C111" s="12"/>
      <c r="D111" s="12"/>
      <c r="E111" s="12"/>
      <c r="F111" s="13"/>
      <c r="G111" s="57"/>
      <c r="H111" s="57"/>
      <c r="I111" s="58"/>
      <c r="J111" s="57"/>
    </row>
    <row r="112" spans="2:10" x14ac:dyDescent="0.25">
      <c r="B112" s="12"/>
      <c r="C112" s="12"/>
      <c r="D112" s="12"/>
      <c r="E112" s="12"/>
      <c r="F112" s="12"/>
      <c r="G112" s="57"/>
      <c r="H112" s="57"/>
      <c r="I112" s="58"/>
      <c r="J112" s="57"/>
    </row>
    <row r="113" spans="2:10" x14ac:dyDescent="0.25">
      <c r="B113" s="12"/>
      <c r="C113" s="12"/>
      <c r="D113" s="12"/>
      <c r="E113" s="12"/>
      <c r="F113" s="12"/>
      <c r="G113" s="57"/>
      <c r="H113" s="57"/>
      <c r="I113" s="58"/>
      <c r="J113" s="57"/>
    </row>
    <row r="114" spans="2:10" x14ac:dyDescent="0.25">
      <c r="B114" s="12"/>
      <c r="C114" s="12"/>
      <c r="D114" s="12"/>
      <c r="E114" s="12"/>
      <c r="F114" s="12"/>
      <c r="G114" s="57"/>
      <c r="H114" s="57"/>
      <c r="I114" s="58"/>
      <c r="J114" s="57"/>
    </row>
    <row r="115" spans="2:10" x14ac:dyDescent="0.25">
      <c r="B115" s="12"/>
      <c r="C115" s="12"/>
      <c r="D115" s="12"/>
      <c r="E115" s="12"/>
      <c r="F115" s="12"/>
      <c r="G115" s="57"/>
      <c r="H115" s="57"/>
      <c r="I115" s="58"/>
      <c r="J115" s="57"/>
    </row>
    <row r="116" spans="2:10" x14ac:dyDescent="0.25">
      <c r="B116" s="12"/>
      <c r="C116" s="12"/>
      <c r="D116" s="12"/>
      <c r="E116" s="12"/>
      <c r="F116" s="12"/>
      <c r="G116" s="57"/>
      <c r="H116" s="57"/>
      <c r="I116" s="58"/>
      <c r="J116" s="57"/>
    </row>
    <row r="117" spans="2:10" x14ac:dyDescent="0.25">
      <c r="B117" s="12"/>
      <c r="C117" s="12"/>
      <c r="D117" s="12"/>
      <c r="E117" s="12"/>
      <c r="F117" s="12"/>
      <c r="G117" s="57"/>
      <c r="H117" s="57"/>
      <c r="I117" s="58"/>
      <c r="J117" s="57"/>
    </row>
    <row r="118" spans="2:10" x14ac:dyDescent="0.25">
      <c r="B118" s="12"/>
      <c r="C118" s="12"/>
      <c r="D118" s="12"/>
      <c r="E118" s="12"/>
      <c r="F118" s="12"/>
      <c r="G118" s="12"/>
      <c r="H118" s="12"/>
      <c r="I118" s="12"/>
      <c r="J118" s="12"/>
    </row>
    <row r="119" spans="2:10" x14ac:dyDescent="0.25">
      <c r="B119" s="12"/>
      <c r="C119" s="12"/>
      <c r="D119" s="12"/>
      <c r="E119" s="12"/>
      <c r="F119" s="13"/>
      <c r="G119" s="57"/>
      <c r="H119" s="57"/>
      <c r="I119" s="58"/>
      <c r="J119" s="57"/>
    </row>
    <row r="120" spans="2:10" x14ac:dyDescent="0.25">
      <c r="B120" s="12"/>
      <c r="C120" s="12"/>
      <c r="D120" s="12"/>
      <c r="E120" s="12"/>
      <c r="F120" s="12"/>
      <c r="G120" s="57"/>
      <c r="H120" s="57"/>
      <c r="I120" s="58"/>
      <c r="J120" s="57"/>
    </row>
    <row r="121" spans="2:10" x14ac:dyDescent="0.25">
      <c r="B121" s="12"/>
      <c r="C121" s="12"/>
      <c r="D121" s="12"/>
      <c r="E121" s="12"/>
      <c r="F121" s="12"/>
      <c r="G121" s="57"/>
      <c r="H121" s="57"/>
      <c r="I121" s="58"/>
      <c r="J121" s="57"/>
    </row>
    <row r="122" spans="2:10" x14ac:dyDescent="0.25">
      <c r="B122" s="12"/>
      <c r="C122" s="12"/>
      <c r="D122" s="12"/>
      <c r="E122" s="12"/>
      <c r="F122" s="12"/>
      <c r="G122" s="57"/>
      <c r="H122" s="57"/>
      <c r="I122" s="58"/>
      <c r="J122" s="57"/>
    </row>
    <row r="123" spans="2:10" x14ac:dyDescent="0.25">
      <c r="B123" s="12"/>
      <c r="C123" s="12"/>
      <c r="D123" s="12"/>
      <c r="E123" s="12"/>
      <c r="F123" s="12"/>
      <c r="G123" s="57"/>
      <c r="H123" s="57"/>
      <c r="I123" s="58"/>
      <c r="J123" s="57"/>
    </row>
    <row r="124" spans="2:10" x14ac:dyDescent="0.25">
      <c r="B124" s="12"/>
      <c r="C124" s="12"/>
      <c r="D124" s="12"/>
      <c r="E124" s="12"/>
      <c r="F124" s="12"/>
      <c r="G124" s="57"/>
      <c r="H124" s="57"/>
      <c r="I124" s="58"/>
      <c r="J124" s="57"/>
    </row>
    <row r="125" spans="2:10" x14ac:dyDescent="0.25">
      <c r="B125" s="12"/>
      <c r="C125" s="12"/>
      <c r="D125" s="12"/>
      <c r="E125" s="12"/>
      <c r="F125" s="12"/>
      <c r="G125" s="57"/>
      <c r="H125" s="57"/>
      <c r="I125" s="58"/>
      <c r="J125" s="57"/>
    </row>
    <row r="126" spans="2:10" x14ac:dyDescent="0.25">
      <c r="B126" s="12"/>
      <c r="C126" s="12"/>
      <c r="D126" s="12"/>
      <c r="E126" s="12"/>
      <c r="F126" s="12"/>
      <c r="G126" s="12"/>
      <c r="H126" s="12"/>
      <c r="I126" s="12"/>
      <c r="J126" s="12"/>
    </row>
    <row r="127" spans="2:10" x14ac:dyDescent="0.25">
      <c r="B127" s="12"/>
      <c r="C127" s="12"/>
      <c r="D127" s="12"/>
      <c r="E127" s="12"/>
      <c r="F127" s="13"/>
      <c r="G127" s="57"/>
      <c r="H127" s="57"/>
      <c r="I127" s="58"/>
      <c r="J127" s="57"/>
    </row>
    <row r="128" spans="2:10" x14ac:dyDescent="0.25">
      <c r="B128" s="12"/>
      <c r="C128" s="12"/>
      <c r="D128" s="12"/>
      <c r="E128" s="12"/>
      <c r="F128" s="12"/>
      <c r="G128" s="57"/>
      <c r="H128" s="57"/>
      <c r="I128" s="58"/>
      <c r="J128" s="57"/>
    </row>
    <row r="129" spans="2:10" x14ac:dyDescent="0.25">
      <c r="B129" s="12"/>
      <c r="C129" s="12"/>
      <c r="D129" s="12"/>
      <c r="E129" s="12"/>
      <c r="F129" s="12"/>
      <c r="G129" s="57"/>
      <c r="H129" s="57"/>
      <c r="I129" s="58"/>
      <c r="J129" s="57"/>
    </row>
    <row r="130" spans="2:10" x14ac:dyDescent="0.25">
      <c r="B130" s="12"/>
      <c r="C130" s="12"/>
      <c r="D130" s="12"/>
      <c r="E130" s="12"/>
      <c r="F130" s="12"/>
      <c r="G130" s="57"/>
      <c r="H130" s="57"/>
      <c r="I130" s="58"/>
      <c r="J130" s="57"/>
    </row>
    <row r="131" spans="2:10" x14ac:dyDescent="0.25">
      <c r="B131" s="12"/>
      <c r="C131" s="12"/>
      <c r="D131" s="12"/>
      <c r="E131" s="12"/>
      <c r="F131" s="12"/>
      <c r="G131" s="57"/>
      <c r="H131" s="57"/>
      <c r="I131" s="58"/>
      <c r="J131" s="57"/>
    </row>
    <row r="132" spans="2:10" x14ac:dyDescent="0.25">
      <c r="B132" s="12"/>
      <c r="C132" s="12"/>
      <c r="D132" s="12"/>
      <c r="E132" s="12"/>
      <c r="F132" s="12"/>
      <c r="G132" s="57"/>
      <c r="H132" s="57"/>
      <c r="I132" s="58"/>
      <c r="J132" s="57"/>
    </row>
    <row r="133" spans="2:10" x14ac:dyDescent="0.25">
      <c r="B133" s="12"/>
      <c r="C133" s="12"/>
      <c r="D133" s="12"/>
      <c r="E133" s="12"/>
      <c r="F133" s="12"/>
      <c r="G133" s="57"/>
      <c r="H133" s="57"/>
      <c r="I133" s="58"/>
      <c r="J133" s="57"/>
    </row>
    <row r="134" spans="2:10" x14ac:dyDescent="0.25">
      <c r="B134" s="12"/>
      <c r="C134" s="12"/>
      <c r="D134" s="12"/>
      <c r="E134" s="12"/>
      <c r="F134" s="12"/>
      <c r="G134" s="12"/>
      <c r="H134" s="12"/>
      <c r="I134" s="12"/>
      <c r="J134" s="12"/>
    </row>
    <row r="135" spans="2:10" x14ac:dyDescent="0.25">
      <c r="B135" s="12"/>
      <c r="C135" s="12"/>
      <c r="D135" s="12"/>
      <c r="E135" s="12"/>
      <c r="F135" s="13"/>
      <c r="G135" s="57"/>
      <c r="H135" s="57"/>
      <c r="I135" s="58"/>
      <c r="J135" s="57"/>
    </row>
    <row r="136" spans="2:10" x14ac:dyDescent="0.25">
      <c r="B136" s="12"/>
      <c r="C136" s="12"/>
      <c r="D136" s="12"/>
      <c r="E136" s="12"/>
      <c r="F136" s="12"/>
      <c r="G136" s="57"/>
      <c r="H136" s="57"/>
      <c r="I136" s="58"/>
      <c r="J136" s="57"/>
    </row>
    <row r="137" spans="2:10" x14ac:dyDescent="0.25">
      <c r="B137" s="12"/>
      <c r="C137" s="12"/>
      <c r="D137" s="12"/>
      <c r="E137" s="12"/>
      <c r="F137" s="12"/>
      <c r="G137" s="57"/>
      <c r="H137" s="57"/>
      <c r="I137" s="58"/>
      <c r="J137" s="57"/>
    </row>
    <row r="138" spans="2:10" x14ac:dyDescent="0.25">
      <c r="B138" s="12"/>
      <c r="C138" s="12"/>
      <c r="D138" s="12"/>
      <c r="E138" s="12"/>
      <c r="F138" s="12"/>
      <c r="G138" s="57"/>
      <c r="H138" s="57"/>
      <c r="I138" s="58"/>
      <c r="J138" s="57"/>
    </row>
    <row r="139" spans="2:10" x14ac:dyDescent="0.25">
      <c r="B139" s="12"/>
      <c r="C139" s="12"/>
      <c r="D139" s="12"/>
      <c r="E139" s="12"/>
      <c r="F139" s="12"/>
      <c r="G139" s="57"/>
      <c r="H139" s="57"/>
      <c r="I139" s="58"/>
      <c r="J139" s="57"/>
    </row>
    <row r="140" spans="2:10" x14ac:dyDescent="0.25">
      <c r="B140" s="12"/>
      <c r="C140" s="12"/>
      <c r="D140" s="12"/>
      <c r="E140" s="12"/>
      <c r="F140" s="12"/>
      <c r="G140" s="57"/>
      <c r="H140" s="57"/>
      <c r="I140" s="58"/>
      <c r="J140" s="57"/>
    </row>
    <row r="141" spans="2:10" x14ac:dyDescent="0.25">
      <c r="B141" s="12"/>
      <c r="C141" s="12"/>
      <c r="D141" s="12"/>
      <c r="E141" s="12"/>
      <c r="F141" s="12"/>
      <c r="G141" s="57"/>
      <c r="H141" s="57"/>
      <c r="I141" s="58"/>
      <c r="J141" s="57"/>
    </row>
  </sheetData>
  <mergeCells count="63">
    <mergeCell ref="B41:B48"/>
    <mergeCell ref="G41:G48"/>
    <mergeCell ref="H41:H48"/>
    <mergeCell ref="I41:I48"/>
    <mergeCell ref="J41:J48"/>
    <mergeCell ref="B23:B30"/>
    <mergeCell ref="G23:G30"/>
    <mergeCell ref="H23:H30"/>
    <mergeCell ref="I23:I30"/>
    <mergeCell ref="J23:J30"/>
    <mergeCell ref="B32:B39"/>
    <mergeCell ref="G32:G39"/>
    <mergeCell ref="H32:H39"/>
    <mergeCell ref="I32:I39"/>
    <mergeCell ref="J32:J39"/>
    <mergeCell ref="B5:B12"/>
    <mergeCell ref="B14:B21"/>
    <mergeCell ref="G14:G21"/>
    <mergeCell ref="H14:H21"/>
    <mergeCell ref="I14:I21"/>
    <mergeCell ref="G95:G101"/>
    <mergeCell ref="H95:H101"/>
    <mergeCell ref="I95:I101"/>
    <mergeCell ref="J95:J101"/>
    <mergeCell ref="G103:G109"/>
    <mergeCell ref="H103:H109"/>
    <mergeCell ref="I103:I109"/>
    <mergeCell ref="J103:J109"/>
    <mergeCell ref="G135:G141"/>
    <mergeCell ref="H135:H141"/>
    <mergeCell ref="I135:I141"/>
    <mergeCell ref="J135:J141"/>
    <mergeCell ref="G111:G117"/>
    <mergeCell ref="H111:H117"/>
    <mergeCell ref="I111:I117"/>
    <mergeCell ref="J111:J117"/>
    <mergeCell ref="G119:G125"/>
    <mergeCell ref="H119:H125"/>
    <mergeCell ref="I119:I125"/>
    <mergeCell ref="J119:J125"/>
    <mergeCell ref="G127:G133"/>
    <mergeCell ref="H127:H133"/>
    <mergeCell ref="I127:I133"/>
    <mergeCell ref="J127:J133"/>
    <mergeCell ref="J78:J84"/>
    <mergeCell ref="G86:G93"/>
    <mergeCell ref="H86:H93"/>
    <mergeCell ref="I86:I93"/>
    <mergeCell ref="J86:J93"/>
    <mergeCell ref="G78:G84"/>
    <mergeCell ref="H78:H84"/>
    <mergeCell ref="I78:I84"/>
    <mergeCell ref="G70:G76"/>
    <mergeCell ref="H70:H76"/>
    <mergeCell ref="I70:I76"/>
    <mergeCell ref="J70:J76"/>
    <mergeCell ref="C1:E1"/>
    <mergeCell ref="C2:E2"/>
    <mergeCell ref="G5:G12"/>
    <mergeCell ref="H5:H12"/>
    <mergeCell ref="I5:I12"/>
    <mergeCell ref="J5:J12"/>
    <mergeCell ref="J14:J21"/>
  </mergeCells>
  <pageMargins left="0.7" right="0.7" top="0.75" bottom="0.75" header="0.3" footer="0.3"/>
  <pageSetup scale="69" orientation="portrait" r:id="rId1"/>
  <rowBreaks count="2" manualBreakCount="2">
    <brk id="48" max="9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 August</vt:lpstr>
      <vt:lpstr>Template</vt:lpstr>
      <vt:lpstr>Template!Print_Area</vt:lpstr>
    </vt:vector>
  </TitlesOfParts>
  <Company>ATL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N. Moore</dc:creator>
  <cp:lastModifiedBy>mforouta</cp:lastModifiedBy>
  <cp:lastPrinted>2016-06-17T14:25:38Z</cp:lastPrinted>
  <dcterms:created xsi:type="dcterms:W3CDTF">2014-08-11T19:35:57Z</dcterms:created>
  <dcterms:modified xsi:type="dcterms:W3CDTF">2019-06-17T14:12:07Z</dcterms:modified>
</cp:coreProperties>
</file>